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7755" firstSheet="7" activeTab="10"/>
  </bookViews>
  <sheets>
    <sheet name="Русский Язык" sheetId="1" r:id="rId1"/>
    <sheet name="Математика" sheetId="2" r:id="rId2"/>
    <sheet name="Русская литература" sheetId="3" r:id="rId3"/>
    <sheet name="Якутский Язык" sheetId="4" r:id="rId4"/>
    <sheet name="Физика" sheetId="5" r:id="rId5"/>
    <sheet name="Химия" sheetId="6" r:id="rId6"/>
    <sheet name="Физкультура" sheetId="7" r:id="rId7"/>
    <sheet name="Биология" sheetId="8" r:id="rId8"/>
    <sheet name="Якутская литература" sheetId="9" r:id="rId9"/>
    <sheet name="Право" sheetId="10" r:id="rId10"/>
    <sheet name="История" sheetId="11" r:id="rId11"/>
    <sheet name="Экология" sheetId="12" r:id="rId12"/>
    <sheet name="Обществознание" sheetId="13" r:id="rId13"/>
    <sheet name="Технология" sheetId="14" r:id="rId14"/>
    <sheet name="География" sheetId="15" r:id="rId15"/>
    <sheet name="Политехническая" sheetId="16" r:id="rId16"/>
  </sheets>
  <definedNames/>
  <calcPr fullCalcOnLoad="1"/>
</workbook>
</file>

<file path=xl/sharedStrings.xml><?xml version="1.0" encoding="utf-8"?>
<sst xmlns="http://schemas.openxmlformats.org/spreadsheetml/2006/main" count="1892" uniqueCount="566">
  <si>
    <t>№</t>
  </si>
  <si>
    <t>ФИ</t>
  </si>
  <si>
    <t>школа</t>
  </si>
  <si>
    <t>Степанова Аня</t>
  </si>
  <si>
    <t>МГШ</t>
  </si>
  <si>
    <t>Николаев Проня</t>
  </si>
  <si>
    <t>МГ</t>
  </si>
  <si>
    <t>Базаржапова Сэсэгмэ</t>
  </si>
  <si>
    <t>Свинобоева Алена</t>
  </si>
  <si>
    <t>Семенова Донара</t>
  </si>
  <si>
    <t>Филиппова Юля</t>
  </si>
  <si>
    <t>Ефременко Женя</t>
  </si>
  <si>
    <t>Н-Б №1</t>
  </si>
  <si>
    <t>Александрова Саша</t>
  </si>
  <si>
    <t>Никифоров Андрей</t>
  </si>
  <si>
    <t>Яковлева Туяра</t>
  </si>
  <si>
    <t>Громова Роза</t>
  </si>
  <si>
    <t>Бурнашева Таня</t>
  </si>
  <si>
    <t>Цой Туяра</t>
  </si>
  <si>
    <t>Сидорова Надя</t>
  </si>
  <si>
    <t>Дьяконова Туяра</t>
  </si>
  <si>
    <t>Калачева Настя</t>
  </si>
  <si>
    <t>Бакычарова Даша</t>
  </si>
  <si>
    <t>Филиппова Таня</t>
  </si>
  <si>
    <t>Зыкова Туяра</t>
  </si>
  <si>
    <t>Табага</t>
  </si>
  <si>
    <t>Винокурова Люба</t>
  </si>
  <si>
    <t>Аргунова Варя</t>
  </si>
  <si>
    <t>Хара</t>
  </si>
  <si>
    <t>Шилова Галя</t>
  </si>
  <si>
    <t>Н-Б №2</t>
  </si>
  <si>
    <t>Птицына Диана</t>
  </si>
  <si>
    <t>Тюнгюлю</t>
  </si>
  <si>
    <t>Новгородова Сардана</t>
  </si>
  <si>
    <t>Жиркова Маша</t>
  </si>
  <si>
    <t>Иванова Кыдана</t>
  </si>
  <si>
    <t>Бедиме</t>
  </si>
  <si>
    <t>Харитонова Женя</t>
  </si>
  <si>
    <t>Баишева Кюннэй</t>
  </si>
  <si>
    <t>Верховцева Аня</t>
  </si>
  <si>
    <t>Тихонова Саня</t>
  </si>
  <si>
    <t>Хоробут</t>
  </si>
  <si>
    <t>Дьячковская Карина</t>
  </si>
  <si>
    <t>Чемоики</t>
  </si>
  <si>
    <t>Билюкина Надя</t>
  </si>
  <si>
    <t>Алтан</t>
  </si>
  <si>
    <t>Стручкова Куннэй</t>
  </si>
  <si>
    <t>Бютейдях</t>
  </si>
  <si>
    <t>Класс</t>
  </si>
  <si>
    <t>13а</t>
  </si>
  <si>
    <t>место</t>
  </si>
  <si>
    <t>Задания</t>
  </si>
  <si>
    <t xml:space="preserve">Общая сумма </t>
  </si>
  <si>
    <t>Калакова Даша</t>
  </si>
  <si>
    <t>Местникова Сардана</t>
  </si>
  <si>
    <t>III-V</t>
  </si>
  <si>
    <t>Афанасьева Иванна</t>
  </si>
  <si>
    <t>Харанский лицей</t>
  </si>
  <si>
    <t>Тюнгюлю СОШ</t>
  </si>
  <si>
    <t>VI-VII</t>
  </si>
  <si>
    <t>Николаева Алена</t>
  </si>
  <si>
    <t>Никитина Майя</t>
  </si>
  <si>
    <t>Гимназия</t>
  </si>
  <si>
    <t>Матаннанова Оля</t>
  </si>
  <si>
    <t>Порфильева Лена</t>
  </si>
  <si>
    <t>Ахмодеева Галя</t>
  </si>
  <si>
    <t>Гарькун Люда</t>
  </si>
  <si>
    <t>Митрахова Женя</t>
  </si>
  <si>
    <t>Захарова Сахая</t>
  </si>
  <si>
    <t>Луковцева Яна</t>
  </si>
  <si>
    <t>Гуманит</t>
  </si>
  <si>
    <t>Федорова Настя</t>
  </si>
  <si>
    <t>Лукина Варя</t>
  </si>
  <si>
    <t>I</t>
  </si>
  <si>
    <t>II</t>
  </si>
  <si>
    <t>Слепцова Лена</t>
  </si>
  <si>
    <t>Афонская Аня</t>
  </si>
  <si>
    <t>Григорьева Надя</t>
  </si>
  <si>
    <t>Скрябина Уйгу</t>
  </si>
  <si>
    <t>Иванова Настя</t>
  </si>
  <si>
    <t>Шишигина Вера</t>
  </si>
  <si>
    <t>Аргунов Коля</t>
  </si>
  <si>
    <t>Владимиров Гриша</t>
  </si>
  <si>
    <t>Афанасьев Дементий</t>
  </si>
  <si>
    <t>Попова Лена</t>
  </si>
  <si>
    <t>Семенова Лена</t>
  </si>
  <si>
    <t>Ефимова Лена</t>
  </si>
  <si>
    <t>X</t>
  </si>
  <si>
    <t>VI</t>
  </si>
  <si>
    <t>IX</t>
  </si>
  <si>
    <t>VIII</t>
  </si>
  <si>
    <t>XI-XII</t>
  </si>
  <si>
    <t>VII</t>
  </si>
  <si>
    <t>III</t>
  </si>
  <si>
    <t>IV-V</t>
  </si>
  <si>
    <t>XII</t>
  </si>
  <si>
    <t>Исаков Нюргун</t>
  </si>
  <si>
    <t>Чуйя</t>
  </si>
  <si>
    <t>XI</t>
  </si>
  <si>
    <t>Долгунова Нарыйа</t>
  </si>
  <si>
    <t>V-VI</t>
  </si>
  <si>
    <t>IV</t>
  </si>
  <si>
    <t>Стручков Кеша</t>
  </si>
  <si>
    <t xml:space="preserve">Гимназия </t>
  </si>
  <si>
    <t xml:space="preserve">Егорова Шура </t>
  </si>
  <si>
    <t xml:space="preserve">Григорьев Максим </t>
  </si>
  <si>
    <t xml:space="preserve">Стручков Миша </t>
  </si>
  <si>
    <t>Шестаков Сережа</t>
  </si>
  <si>
    <t>Владимирова Аина</t>
  </si>
  <si>
    <t>Босиков Андрей</t>
  </si>
  <si>
    <t>Ноговицына Маша</t>
  </si>
  <si>
    <t>Дьяконов Игорь</t>
  </si>
  <si>
    <t>Павлов Айсен</t>
  </si>
  <si>
    <t>Павловск</t>
  </si>
  <si>
    <t>Митрахова Аня</t>
  </si>
  <si>
    <t>НБСОШ №2</t>
  </si>
  <si>
    <t>Морозова Лина</t>
  </si>
  <si>
    <t xml:space="preserve">Борисова Аля </t>
  </si>
  <si>
    <t>Алексеева Нюргуяна</t>
  </si>
  <si>
    <t>Хаптагай</t>
  </si>
  <si>
    <t>Потапова Дуня</t>
  </si>
  <si>
    <t>Бедимэ</t>
  </si>
  <si>
    <t>Стручкова Кюннэй</t>
  </si>
  <si>
    <t>Петрова Таня</t>
  </si>
  <si>
    <t>Билюкина Вика</t>
  </si>
  <si>
    <t xml:space="preserve">Холмогоров Вася </t>
  </si>
  <si>
    <t>Кацитадзе Игорь</t>
  </si>
  <si>
    <t>Петрова Алена</t>
  </si>
  <si>
    <t>Аргунова Влада</t>
  </si>
  <si>
    <t>Гаврильев Дима</t>
  </si>
  <si>
    <t>Борисова Лена</t>
  </si>
  <si>
    <t>Скрябин Миша</t>
  </si>
  <si>
    <t>Техтюр</t>
  </si>
  <si>
    <t>Попов Толя</t>
  </si>
  <si>
    <t>Никитин Сергей</t>
  </si>
  <si>
    <t>Бочкарева Аня</t>
  </si>
  <si>
    <t>Гум</t>
  </si>
  <si>
    <t>Павлова Юля</t>
  </si>
  <si>
    <t>Майя</t>
  </si>
  <si>
    <t>Скрябина Галя</t>
  </si>
  <si>
    <t>Иванова Валя</t>
  </si>
  <si>
    <t>Ноева Настя</t>
  </si>
  <si>
    <t>Неустроев Леня</t>
  </si>
  <si>
    <t>Соловьева Ксения</t>
  </si>
  <si>
    <t>Олесов Петя</t>
  </si>
  <si>
    <t>Лукина Туяра</t>
  </si>
  <si>
    <t>Неустроева Маша</t>
  </si>
  <si>
    <t>Зайнулин Степа</t>
  </si>
  <si>
    <t>Горохов Вася</t>
  </si>
  <si>
    <t>Мучина Шура</t>
  </si>
  <si>
    <t>МСОШ</t>
  </si>
  <si>
    <t>Николаева Юля</t>
  </si>
  <si>
    <t>Бедимэ СОШ</t>
  </si>
  <si>
    <t>Балыктах СОШ</t>
  </si>
  <si>
    <t>Новгородова Таня</t>
  </si>
  <si>
    <t>Саввина Сардана</t>
  </si>
  <si>
    <t>Решетников Роберт</t>
  </si>
  <si>
    <t>Федоров Рома</t>
  </si>
  <si>
    <t>Семенова Мотя</t>
  </si>
  <si>
    <t>Потапов Саша</t>
  </si>
  <si>
    <t>Попова Анжелика</t>
  </si>
  <si>
    <t>Батаринская СОШ</t>
  </si>
  <si>
    <t>Стручкова Полина</t>
  </si>
  <si>
    <t>Стручкова Анжелика</t>
  </si>
  <si>
    <t>Егорова Сардана</t>
  </si>
  <si>
    <t>Солеников Вася</t>
  </si>
  <si>
    <t>Балыктахская СОШ</t>
  </si>
  <si>
    <t>Эверстов Сеня</t>
  </si>
  <si>
    <t>Тюнгюлюнская СОШ</t>
  </si>
  <si>
    <t>Никитина Вера</t>
  </si>
  <si>
    <t>Бютейдяхская СОШ</t>
  </si>
  <si>
    <t>Петрова Дося</t>
  </si>
  <si>
    <t>Тихонова Аня</t>
  </si>
  <si>
    <t>Петрова Шура</t>
  </si>
  <si>
    <t>Тыллыминская СОШ</t>
  </si>
  <si>
    <t>Григорьев Ариан</t>
  </si>
  <si>
    <t>Борисов Гоша</t>
  </si>
  <si>
    <t>Винокуров Софрон</t>
  </si>
  <si>
    <t>Стручкова Аня</t>
  </si>
  <si>
    <t>Баишев Костя</t>
  </si>
  <si>
    <t>Захарова Полина</t>
  </si>
  <si>
    <t>Ноговицын Петя</t>
  </si>
  <si>
    <t>Харитонов Сережа</t>
  </si>
  <si>
    <t>Спиридонова Аня</t>
  </si>
  <si>
    <t>Скрябина Анжела</t>
  </si>
  <si>
    <t>Попов Гоша</t>
  </si>
  <si>
    <t>Степанов Айаан</t>
  </si>
  <si>
    <t>Колесов Юра</t>
  </si>
  <si>
    <t>Мельжехси</t>
  </si>
  <si>
    <t>Долгунова Нария</t>
  </si>
  <si>
    <t xml:space="preserve">Корякина Женя </t>
  </si>
  <si>
    <t>Васильева Ира</t>
  </si>
  <si>
    <t>Аммосова Лена</t>
  </si>
  <si>
    <t>Назарова Василина</t>
  </si>
  <si>
    <t>Максимова Оля</t>
  </si>
  <si>
    <t xml:space="preserve">Цой Туяра </t>
  </si>
  <si>
    <t>Назарова Марина</t>
  </si>
  <si>
    <t>Онопрова Туяра</t>
  </si>
  <si>
    <t>Бурнашева Галя</t>
  </si>
  <si>
    <t>Мачаева Айта</t>
  </si>
  <si>
    <t>Сотникова Лена</t>
  </si>
  <si>
    <t>Аринкина Арина</t>
  </si>
  <si>
    <t>Платонова Сайына</t>
  </si>
  <si>
    <t>Пестрякова Муся</t>
  </si>
  <si>
    <t>Тарабукина Диана</t>
  </si>
  <si>
    <t xml:space="preserve">Шестакова Полина </t>
  </si>
  <si>
    <t>Бырама</t>
  </si>
  <si>
    <t>Яковлева Аня</t>
  </si>
  <si>
    <t xml:space="preserve">Иванова Валя </t>
  </si>
  <si>
    <t>Алексеев Сергей</t>
  </si>
  <si>
    <t>Афанасьева Иваннна</t>
  </si>
  <si>
    <t>Шарина Вика</t>
  </si>
  <si>
    <t>Горковский Олег</t>
  </si>
  <si>
    <t>Тихонова Аида</t>
  </si>
  <si>
    <t>V</t>
  </si>
  <si>
    <t>Степанова Кристина</t>
  </si>
  <si>
    <t>Шишигина Марина</t>
  </si>
  <si>
    <t>Бочкарева Яна</t>
  </si>
  <si>
    <t>Скрябина Лира</t>
  </si>
  <si>
    <t>Плотникова Наташа</t>
  </si>
  <si>
    <t>Пономарева Таня</t>
  </si>
  <si>
    <t>Бакшева Айаана</t>
  </si>
  <si>
    <t>Борисейко Лена</t>
  </si>
  <si>
    <t xml:space="preserve">Бурнашева Аня </t>
  </si>
  <si>
    <t>Самойлова Лия</t>
  </si>
  <si>
    <t xml:space="preserve">Устинова Вика </t>
  </si>
  <si>
    <t>Максимова Катя</t>
  </si>
  <si>
    <t>Досиева Мариета</t>
  </si>
  <si>
    <t>Колесова Иза</t>
  </si>
  <si>
    <t>Джабраилова Азиза</t>
  </si>
  <si>
    <t>Прохорова Маша</t>
  </si>
  <si>
    <t>Еремеева Аина</t>
  </si>
  <si>
    <t>Базаржакова Сэсэгма</t>
  </si>
  <si>
    <t>Жиркова Лена</t>
  </si>
  <si>
    <t>А</t>
  </si>
  <si>
    <t>В</t>
  </si>
  <si>
    <t>С</t>
  </si>
  <si>
    <t>Всего</t>
  </si>
  <si>
    <t>Задания (Макс балл 100)</t>
  </si>
  <si>
    <t>Кузьмина Настя</t>
  </si>
  <si>
    <t>Батара</t>
  </si>
  <si>
    <t>Аргунова Саина</t>
  </si>
  <si>
    <t>Иванова Оксана</t>
  </si>
  <si>
    <t>Сосина Аня</t>
  </si>
  <si>
    <t>Шестакова Груня</t>
  </si>
  <si>
    <t>Нахара</t>
  </si>
  <si>
    <t>Илларонова Нюргуяна</t>
  </si>
  <si>
    <t>Никандрова Катя</t>
  </si>
  <si>
    <t>Цыпандина Сахаяна</t>
  </si>
  <si>
    <t>Шестакова Сайыына</t>
  </si>
  <si>
    <t>Сыроватская Ньургуяна</t>
  </si>
  <si>
    <t>Антонова Лена</t>
  </si>
  <si>
    <t>Дьяконова Маша</t>
  </si>
  <si>
    <t>Убоянакова Муся</t>
  </si>
  <si>
    <t>Устинова Сардана</t>
  </si>
  <si>
    <t>Слепцова Нария</t>
  </si>
  <si>
    <t>Черкашина Оля</t>
  </si>
  <si>
    <t>Корякина Женя</t>
  </si>
  <si>
    <t>Матвеева валя</t>
  </si>
  <si>
    <t>Платонова Саша</t>
  </si>
  <si>
    <t>Зыкова Маша</t>
  </si>
  <si>
    <t>Левина Люба</t>
  </si>
  <si>
    <t>Федорова Валерия</t>
  </si>
  <si>
    <t>Луковцева аля</t>
  </si>
  <si>
    <t>Практика</t>
  </si>
  <si>
    <t>Теория</t>
  </si>
  <si>
    <t>Место</t>
  </si>
  <si>
    <t>Всего макс=65</t>
  </si>
  <si>
    <t>I-II</t>
  </si>
  <si>
    <t>Тихонов Витя</t>
  </si>
  <si>
    <t>III-IV</t>
  </si>
  <si>
    <t>Никитин Сережа</t>
  </si>
  <si>
    <t>Нестеров Афоня</t>
  </si>
  <si>
    <t>Матросов Владислав</t>
  </si>
  <si>
    <t>Лукина Нюргуяна</t>
  </si>
  <si>
    <t>Софронов Рома</t>
  </si>
  <si>
    <t>Балыктах</t>
  </si>
  <si>
    <t>Санников Валентин</t>
  </si>
  <si>
    <t>Григорьев ариан</t>
  </si>
  <si>
    <t xml:space="preserve">Скрябина Анжелика </t>
  </si>
  <si>
    <t>Горохова Женя</t>
  </si>
  <si>
    <t>Матросов Станислав</t>
  </si>
  <si>
    <t>Каплин Нюргун</t>
  </si>
  <si>
    <t>Захарова полина</t>
  </si>
  <si>
    <t xml:space="preserve">Ялланов Павел </t>
  </si>
  <si>
    <t>Григорьев Максим</t>
  </si>
  <si>
    <t>Герасимова Маша</t>
  </si>
  <si>
    <t>Шарина Валя</t>
  </si>
  <si>
    <t>Стручков Миша</t>
  </si>
  <si>
    <t>Дьяконов Дьулус</t>
  </si>
  <si>
    <t>Гаврильев Давид</t>
  </si>
  <si>
    <t>Томтор</t>
  </si>
  <si>
    <t>Бугаев Гоша</t>
  </si>
  <si>
    <t>Костромыкина М</t>
  </si>
  <si>
    <t>Борисова Аля</t>
  </si>
  <si>
    <t>Попов Айал</t>
  </si>
  <si>
    <t>Кириллина Рая</t>
  </si>
  <si>
    <t>Новгородов Айсен</t>
  </si>
  <si>
    <t>Гум шк</t>
  </si>
  <si>
    <t>Петрова алена</t>
  </si>
  <si>
    <t>Стручков Дима</t>
  </si>
  <si>
    <t xml:space="preserve">Рожина Настя </t>
  </si>
  <si>
    <t>Павлов Андрей</t>
  </si>
  <si>
    <t>Ощепкова Туяра</t>
  </si>
  <si>
    <t>Стручкова Аина</t>
  </si>
  <si>
    <t>Киренская Вас</t>
  </si>
  <si>
    <t>Жабыль</t>
  </si>
  <si>
    <t>Докторов Вероника</t>
  </si>
  <si>
    <t>Гум.шк</t>
  </si>
  <si>
    <t>Иванов Женя</t>
  </si>
  <si>
    <t>Романова Айта</t>
  </si>
  <si>
    <t>Захаров Петя</t>
  </si>
  <si>
    <t>Скороход Наталья</t>
  </si>
  <si>
    <t>НБСОШ №1</t>
  </si>
  <si>
    <t>Ощепкова Таня</t>
  </si>
  <si>
    <t>Тарабукин Ваня</t>
  </si>
  <si>
    <t>Марков Лаврентий</t>
  </si>
  <si>
    <t xml:space="preserve">Захарова Юля </t>
  </si>
  <si>
    <t>Попова Надя</t>
  </si>
  <si>
    <t>Романов Саша</t>
  </si>
  <si>
    <t>Федоров Миша</t>
  </si>
  <si>
    <t>Бурнашева Саша</t>
  </si>
  <si>
    <t>Шарина Женя</t>
  </si>
  <si>
    <t>Артемьева Лена</t>
  </si>
  <si>
    <t>Ефимова Тина</t>
  </si>
  <si>
    <t>не явилась</t>
  </si>
  <si>
    <t>Ефременко Софья</t>
  </si>
  <si>
    <t>Школа</t>
  </si>
  <si>
    <t>8-9 класс</t>
  </si>
  <si>
    <t>Девушки</t>
  </si>
  <si>
    <t>Мальчики</t>
  </si>
  <si>
    <t>10-11 класс</t>
  </si>
  <si>
    <t>Сумма мест</t>
  </si>
  <si>
    <t>Норагана</t>
  </si>
  <si>
    <t>Гуманитарная</t>
  </si>
  <si>
    <t>Алтай</t>
  </si>
  <si>
    <t>Н-Бестях №2</t>
  </si>
  <si>
    <t>Морук</t>
  </si>
  <si>
    <t>Н-Бестях №1</t>
  </si>
  <si>
    <t>Те лиги</t>
  </si>
  <si>
    <t>Бедимя</t>
  </si>
  <si>
    <t>Тыллыма</t>
  </si>
  <si>
    <t>Россолода</t>
  </si>
  <si>
    <t>Алиева Малика</t>
  </si>
  <si>
    <t>Дьяконова Наталья</t>
  </si>
  <si>
    <t>Яковлева Т</t>
  </si>
  <si>
    <t xml:space="preserve">Донской Дима </t>
  </si>
  <si>
    <t>Петрова Т</t>
  </si>
  <si>
    <t>Григорьева Анита</t>
  </si>
  <si>
    <t>Трифонова Мар</t>
  </si>
  <si>
    <t>Борисова Оля</t>
  </si>
  <si>
    <t>Рожина Настя</t>
  </si>
  <si>
    <t>Тарасова Аня</t>
  </si>
  <si>
    <t>Ларионов Витя</t>
  </si>
  <si>
    <t>Романова Вера</t>
  </si>
  <si>
    <t>Шарина Майя</t>
  </si>
  <si>
    <t>Макаров Айсен</t>
  </si>
  <si>
    <t>Казакова Ира</t>
  </si>
  <si>
    <t>Федорова Сахая</t>
  </si>
  <si>
    <t>Жирков Леня</t>
  </si>
  <si>
    <t>Местников Максим</t>
  </si>
  <si>
    <t>Неустроева Саргы</t>
  </si>
  <si>
    <t>Григорьев Вася</t>
  </si>
  <si>
    <t>Васильев Валентин</t>
  </si>
  <si>
    <t>Захарова Юля</t>
  </si>
  <si>
    <t>Стручков Дьулус</t>
  </si>
  <si>
    <t>Баишева Настя</t>
  </si>
  <si>
    <t>Бурнашева Настя</t>
  </si>
  <si>
    <t>II-III</t>
  </si>
  <si>
    <t>Шестакова Полина</t>
  </si>
  <si>
    <t>Попова Нарыйа</t>
  </si>
  <si>
    <t>Стручкова Муся</t>
  </si>
  <si>
    <t>Ноговицына Саргы</t>
  </si>
  <si>
    <t>Иванова Маша</t>
  </si>
  <si>
    <t>Алексеев Сеня</t>
  </si>
  <si>
    <t>Илларионова Нюргуяна</t>
  </si>
  <si>
    <t>Тарабукина Валя</t>
  </si>
  <si>
    <t>Степанова Кыдана</t>
  </si>
  <si>
    <t>Ларионова Настя</t>
  </si>
  <si>
    <t>Лебедев Кеша</t>
  </si>
  <si>
    <t>Собакина Люда</t>
  </si>
  <si>
    <t>Игнатьева Амгалина</t>
  </si>
  <si>
    <t>Егорова Рая</t>
  </si>
  <si>
    <t>Цыпандина Сахая</t>
  </si>
  <si>
    <t>Сыроватская Нюргуяна</t>
  </si>
  <si>
    <t>Сокольникова Надя</t>
  </si>
  <si>
    <t>Макарова Маша</t>
  </si>
  <si>
    <t>Свешникова Арина</t>
  </si>
  <si>
    <t>Ефимова Наташа</t>
  </si>
  <si>
    <t>Стручкова Саргы</t>
  </si>
  <si>
    <t>Конотопенко Ира</t>
  </si>
  <si>
    <t>Попов Борис</t>
  </si>
  <si>
    <t>Соркомов Айал</t>
  </si>
  <si>
    <t>Колесова Лена</t>
  </si>
  <si>
    <t>Шарин Коля</t>
  </si>
  <si>
    <t>Докторова Вероника</t>
  </si>
  <si>
    <t>Сергеев Иван</t>
  </si>
  <si>
    <t>Попова Туяра</t>
  </si>
  <si>
    <t xml:space="preserve">Колосова Лена </t>
  </si>
  <si>
    <t>Радченко Вася</t>
  </si>
  <si>
    <t>Судико Павел</t>
  </si>
  <si>
    <t>Ильина Саргы</t>
  </si>
  <si>
    <t>Игнатьев Нюргун</t>
  </si>
  <si>
    <t>VIII-IX</t>
  </si>
  <si>
    <t>Афанасьев Андрей</t>
  </si>
  <si>
    <t>Попова Галя</t>
  </si>
  <si>
    <t>Максимова О</t>
  </si>
  <si>
    <t>Аникин Иван</t>
  </si>
  <si>
    <t>Васильев Матвей</t>
  </si>
  <si>
    <t>Серикова Ш</t>
  </si>
  <si>
    <t>Попова Оля</t>
  </si>
  <si>
    <t>Каримов Алим</t>
  </si>
  <si>
    <t>Старостина Ю</t>
  </si>
  <si>
    <t>Иванов Толя</t>
  </si>
  <si>
    <t>Беке</t>
  </si>
  <si>
    <t>Саввин Проня</t>
  </si>
  <si>
    <t>гум</t>
  </si>
  <si>
    <t>Федоров Игорь</t>
  </si>
  <si>
    <t>Куприянова Сахая</t>
  </si>
  <si>
    <t>Неустроев Гоша</t>
  </si>
  <si>
    <t>Сергеева Люба</t>
  </si>
  <si>
    <t>Сивцев айсен</t>
  </si>
  <si>
    <t>Иванов Артур</t>
  </si>
  <si>
    <t>Оданец Сергей</t>
  </si>
  <si>
    <t>Белямова Надя</t>
  </si>
  <si>
    <t>Родионов Дьулуур</t>
  </si>
  <si>
    <t>Худайназаров Саиб</t>
  </si>
  <si>
    <t>Н-Б№1</t>
  </si>
  <si>
    <t>Максимов Степан</t>
  </si>
  <si>
    <t>Мучина Люба</t>
  </si>
  <si>
    <t>Н-Б№2</t>
  </si>
  <si>
    <t>Коваленко Слава</t>
  </si>
  <si>
    <t>Н_Б№2</t>
  </si>
  <si>
    <t>Иванова Света</t>
  </si>
  <si>
    <t>Васильев Сережа</t>
  </si>
  <si>
    <t>нахара</t>
  </si>
  <si>
    <t>Колесов Лена</t>
  </si>
  <si>
    <t>Винокурова Тина</t>
  </si>
  <si>
    <t>Наара</t>
  </si>
  <si>
    <t>Федоров Гоша</t>
  </si>
  <si>
    <t>Порядина Надя</t>
  </si>
  <si>
    <t>Уварова Маша</t>
  </si>
  <si>
    <t>бютейдях</t>
  </si>
  <si>
    <t>Егоров Алик</t>
  </si>
  <si>
    <t>Латыпова Маша</t>
  </si>
  <si>
    <t>Шевченко Толя</t>
  </si>
  <si>
    <t xml:space="preserve">Серболина Марина </t>
  </si>
  <si>
    <t>Исаков Женя</t>
  </si>
  <si>
    <t>Плотникова Сардана</t>
  </si>
  <si>
    <t>Тригуб Лида</t>
  </si>
  <si>
    <t>Петрова Туяра</t>
  </si>
  <si>
    <t xml:space="preserve">Саввин Ваня </t>
  </si>
  <si>
    <t>Аржаков Харитон</t>
  </si>
  <si>
    <t>Куличкин Андрей</t>
  </si>
  <si>
    <t>гимназия</t>
  </si>
  <si>
    <t>Кычкин Петя</t>
  </si>
  <si>
    <t>Кычкин Игорь</t>
  </si>
  <si>
    <t>Кардашевская Валя</t>
  </si>
  <si>
    <t>Атласова Айта</t>
  </si>
  <si>
    <t xml:space="preserve">Нестеров Сеня </t>
  </si>
  <si>
    <t>Андреева Лена</t>
  </si>
  <si>
    <t>Борисов Леня</t>
  </si>
  <si>
    <t>Слободчиков Дима</t>
  </si>
  <si>
    <t>Васильева Сардана</t>
  </si>
  <si>
    <t>Винокурова Настя</t>
  </si>
  <si>
    <t xml:space="preserve">Габышева Саргы </t>
  </si>
  <si>
    <t>Матта</t>
  </si>
  <si>
    <t>Верховцев Владик</t>
  </si>
  <si>
    <t>Ефременко Соня</t>
  </si>
  <si>
    <t>Афанасьева Дуня</t>
  </si>
  <si>
    <t>Практика max=40</t>
  </si>
  <si>
    <t>Теория max=110</t>
  </si>
  <si>
    <t>Кононова Нария</t>
  </si>
  <si>
    <t>Попов Боря</t>
  </si>
  <si>
    <t>Волкова Настя</t>
  </si>
  <si>
    <t>Баишева Майя</t>
  </si>
  <si>
    <t>Жабыльская</t>
  </si>
  <si>
    <t>Васильева Наташа</t>
  </si>
  <si>
    <t>Иванов Сеня</t>
  </si>
  <si>
    <t>Протодьяконова Валя</t>
  </si>
  <si>
    <t>Андреева Айыл</t>
  </si>
  <si>
    <t>Рассолода</t>
  </si>
  <si>
    <t>Константинова М</t>
  </si>
  <si>
    <t>Филиррова Юля</t>
  </si>
  <si>
    <t>Базаржанова С</t>
  </si>
  <si>
    <t>Васильве Матвей</t>
  </si>
  <si>
    <t>ФИ участника</t>
  </si>
  <si>
    <t>теория</t>
  </si>
  <si>
    <t>практика</t>
  </si>
  <si>
    <t>проект</t>
  </si>
  <si>
    <t xml:space="preserve">итого </t>
  </si>
  <si>
    <t>класс</t>
  </si>
  <si>
    <t>Филиппов Вася</t>
  </si>
  <si>
    <t>Охлопков Миша</t>
  </si>
  <si>
    <t>Дьяконов Гоша</t>
  </si>
  <si>
    <t>Бугаев Ваня</t>
  </si>
  <si>
    <t>Санников Захар</t>
  </si>
  <si>
    <t>Тихонов Коля</t>
  </si>
  <si>
    <t>Сидоров Дима</t>
  </si>
  <si>
    <t>Тумул</t>
  </si>
  <si>
    <t>Говоров Ньургун</t>
  </si>
  <si>
    <t>Гоголев Алеша</t>
  </si>
  <si>
    <t>Холмогоров Костя</t>
  </si>
  <si>
    <t>Романов Афоня</t>
  </si>
  <si>
    <t>Стручков Павлик</t>
  </si>
  <si>
    <t>Герасимов Максим</t>
  </si>
  <si>
    <t>Павлов Коля</t>
  </si>
  <si>
    <t>Еремеев Владик</t>
  </si>
  <si>
    <t>Никаноров Эдик</t>
  </si>
  <si>
    <t>Билюкин Степа</t>
  </si>
  <si>
    <t>Жиркова Аня</t>
  </si>
  <si>
    <t>Фадеева Ксюша</t>
  </si>
  <si>
    <t>Данилова Маша</t>
  </si>
  <si>
    <t>Сокольникова Т</t>
  </si>
  <si>
    <t>Баишева Шура</t>
  </si>
  <si>
    <t>Шарина Таня</t>
  </si>
  <si>
    <t xml:space="preserve">Егорова Люба </t>
  </si>
  <si>
    <t>Пономарева Инга</t>
  </si>
  <si>
    <t>Стручкова Кюндю</t>
  </si>
  <si>
    <t>Птицына Павелина</t>
  </si>
  <si>
    <t>Долунова Нарыйа</t>
  </si>
  <si>
    <t>Говорова Василиса</t>
  </si>
  <si>
    <t>Николаева Сахая</t>
  </si>
  <si>
    <t>стручкова Аня</t>
  </si>
  <si>
    <t>Борисейко Лера</t>
  </si>
  <si>
    <t>Шестакова груня</t>
  </si>
  <si>
    <t>Стручкова Айыына</t>
  </si>
  <si>
    <t>Техюр</t>
  </si>
  <si>
    <t>Кириллина Муся</t>
  </si>
  <si>
    <t>Харитонова Саргы</t>
  </si>
  <si>
    <t>Платонова Анж</t>
  </si>
  <si>
    <t>Борисова Саргы</t>
  </si>
  <si>
    <t>Хорообут</t>
  </si>
  <si>
    <t>Барабанова Тоня</t>
  </si>
  <si>
    <t>Тимофеева Нарыйа</t>
  </si>
  <si>
    <t>Жиркова Ася</t>
  </si>
  <si>
    <t>Ведомость II этапа олимпиады по технологии 8-9 классы (девочки)</t>
  </si>
  <si>
    <t>Ведомость II этапа олимпиады по технологии 10-11 классы (девочки)</t>
  </si>
  <si>
    <t>Ведомость II этапа олимпиады по технологии 10-11 классы (мальчики)</t>
  </si>
  <si>
    <t>Ведомость II этапа олимпиады по технологии 8-9 классы (мальчики)</t>
  </si>
  <si>
    <t>Кулаковская Юля</t>
  </si>
  <si>
    <t>Шергина Нарыйа</t>
  </si>
  <si>
    <t xml:space="preserve">Кириллина Лиза </t>
  </si>
  <si>
    <t>Телиги</t>
  </si>
  <si>
    <t>Никифорова Нюргуяна</t>
  </si>
  <si>
    <t>Волкова Наташа</t>
  </si>
  <si>
    <t>Кычкина Вика</t>
  </si>
  <si>
    <t>Бурнашев Вася</t>
  </si>
  <si>
    <t>Бурнашев Гена</t>
  </si>
  <si>
    <t xml:space="preserve">Ефимов Володя </t>
  </si>
  <si>
    <t>Аянитова Луиза</t>
  </si>
  <si>
    <t>Бурнашева таня</t>
  </si>
  <si>
    <t>Заровняева Сахаяна</t>
  </si>
  <si>
    <t>Габышев Нюргун</t>
  </si>
  <si>
    <t>практика max=20</t>
  </si>
  <si>
    <t>Задания max=100</t>
  </si>
  <si>
    <t>Егоров Альберт</t>
  </si>
  <si>
    <t>Моякунова Ася</t>
  </si>
  <si>
    <t>Шарина Лера</t>
  </si>
  <si>
    <t>Попов Айаал</t>
  </si>
  <si>
    <t>Никифорова Варя</t>
  </si>
  <si>
    <t>Стручков миша</t>
  </si>
  <si>
    <t>Докторова Галя</t>
  </si>
  <si>
    <t>Ноговицына Мария</t>
  </si>
  <si>
    <t>Николаев Афоня</t>
  </si>
  <si>
    <t>Баишев Андрей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</si>
</sst>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pane xSplit="2" ySplit="1" topLeftCell="I5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44" sqref="P44"/>
    </sheetView>
  </sheetViews>
  <sheetFormatPr defaultColWidth="9.140625" defaultRowHeight="15"/>
  <cols>
    <col min="1" max="1" width="4.140625" style="0" customWidth="1"/>
    <col min="2" max="2" width="18.421875" style="0" customWidth="1"/>
    <col min="3" max="3" width="10.421875" style="0" customWidth="1"/>
  </cols>
  <sheetData>
    <row r="1" spans="1:5" ht="15">
      <c r="A1" s="38"/>
      <c r="B1" s="39"/>
      <c r="C1" s="39"/>
      <c r="D1" s="39"/>
      <c r="E1" s="40"/>
    </row>
    <row r="2" spans="1:20" ht="15">
      <c r="A2" s="32" t="s">
        <v>0</v>
      </c>
      <c r="B2" s="32" t="s">
        <v>1</v>
      </c>
      <c r="C2" s="32" t="s">
        <v>2</v>
      </c>
      <c r="D2" s="32" t="s">
        <v>48</v>
      </c>
      <c r="E2" s="32">
        <v>11</v>
      </c>
      <c r="F2" s="32">
        <v>12</v>
      </c>
      <c r="G2" s="37" t="s">
        <v>49</v>
      </c>
      <c r="H2" s="32">
        <v>13</v>
      </c>
      <c r="I2" s="35" t="s">
        <v>51</v>
      </c>
      <c r="J2" s="35"/>
      <c r="K2" s="35"/>
      <c r="L2" s="35"/>
      <c r="M2" s="35"/>
      <c r="N2" s="35"/>
      <c r="O2" s="35"/>
      <c r="P2" s="35"/>
      <c r="Q2" s="35"/>
      <c r="R2" s="35"/>
      <c r="S2" s="36" t="s">
        <v>52</v>
      </c>
      <c r="T2" s="34" t="s">
        <v>50</v>
      </c>
    </row>
    <row r="3" spans="1:20" ht="15">
      <c r="A3" s="33"/>
      <c r="B3" s="33"/>
      <c r="C3" s="33"/>
      <c r="D3" s="33"/>
      <c r="E3" s="33"/>
      <c r="F3" s="33"/>
      <c r="G3" s="33"/>
      <c r="H3" s="33"/>
      <c r="I3" s="8">
        <v>1</v>
      </c>
      <c r="J3" s="9">
        <v>2</v>
      </c>
      <c r="K3" s="8">
        <v>3</v>
      </c>
      <c r="L3" s="8">
        <v>4</v>
      </c>
      <c r="M3" s="9">
        <v>5</v>
      </c>
      <c r="N3" s="8">
        <v>6</v>
      </c>
      <c r="O3" s="8">
        <v>7</v>
      </c>
      <c r="P3" s="9">
        <v>8</v>
      </c>
      <c r="Q3" s="8">
        <v>9</v>
      </c>
      <c r="R3" s="8">
        <v>10</v>
      </c>
      <c r="S3" s="36"/>
      <c r="T3" s="34"/>
    </row>
    <row r="4" spans="1:20" ht="15">
      <c r="A4" s="2">
        <v>1</v>
      </c>
      <c r="B4" s="2" t="s">
        <v>53</v>
      </c>
      <c r="C4" s="2" t="s">
        <v>58</v>
      </c>
      <c r="D4" s="2">
        <v>7</v>
      </c>
      <c r="E4" s="2">
        <v>1</v>
      </c>
      <c r="F4" s="2">
        <v>1</v>
      </c>
      <c r="G4" s="2">
        <v>1</v>
      </c>
      <c r="H4" s="2">
        <v>6</v>
      </c>
      <c r="I4" s="2">
        <v>1</v>
      </c>
      <c r="J4" s="2">
        <v>0</v>
      </c>
      <c r="K4" s="2">
        <v>0</v>
      </c>
      <c r="L4" s="2">
        <v>1</v>
      </c>
      <c r="M4" s="2">
        <v>1</v>
      </c>
      <c r="N4" s="2">
        <v>1</v>
      </c>
      <c r="O4" s="2">
        <v>1</v>
      </c>
      <c r="P4" s="2">
        <v>0</v>
      </c>
      <c r="Q4" s="2">
        <v>1</v>
      </c>
      <c r="R4" s="2">
        <v>0</v>
      </c>
      <c r="S4" s="2">
        <f aca="true" t="shared" si="0" ref="S4:S10">SUM(E4:R4)</f>
        <v>15</v>
      </c>
      <c r="T4" s="2" t="s">
        <v>55</v>
      </c>
    </row>
    <row r="5" spans="1:20" ht="15">
      <c r="A5" s="2">
        <v>2</v>
      </c>
      <c r="B5" s="2" t="s">
        <v>54</v>
      </c>
      <c r="C5" s="2" t="s">
        <v>58</v>
      </c>
      <c r="D5" s="2">
        <v>7</v>
      </c>
      <c r="E5" s="2">
        <v>0</v>
      </c>
      <c r="F5" s="2">
        <v>1</v>
      </c>
      <c r="G5" s="2">
        <v>1</v>
      </c>
      <c r="H5" s="2">
        <v>6</v>
      </c>
      <c r="I5" s="2">
        <v>0</v>
      </c>
      <c r="J5" s="2">
        <v>0</v>
      </c>
      <c r="K5" s="2">
        <v>1</v>
      </c>
      <c r="L5" s="2">
        <v>1</v>
      </c>
      <c r="M5" s="2">
        <v>0</v>
      </c>
      <c r="N5" s="2">
        <v>0</v>
      </c>
      <c r="O5" s="2">
        <v>1</v>
      </c>
      <c r="P5" s="2">
        <v>1</v>
      </c>
      <c r="Q5" s="2">
        <v>1</v>
      </c>
      <c r="R5" s="2">
        <v>1</v>
      </c>
      <c r="S5" s="2">
        <f t="shared" si="0"/>
        <v>14</v>
      </c>
      <c r="T5" s="2" t="s">
        <v>55</v>
      </c>
    </row>
    <row r="6" spans="1:20" ht="15">
      <c r="A6" s="2">
        <v>3</v>
      </c>
      <c r="B6" s="2" t="s">
        <v>56</v>
      </c>
      <c r="C6" s="2" t="s">
        <v>57</v>
      </c>
      <c r="D6" s="2">
        <v>7</v>
      </c>
      <c r="E6" s="2">
        <v>1</v>
      </c>
      <c r="F6" s="2">
        <v>0</v>
      </c>
      <c r="G6" s="2">
        <v>2</v>
      </c>
      <c r="H6" s="2">
        <v>2</v>
      </c>
      <c r="I6" s="2">
        <v>1</v>
      </c>
      <c r="J6" s="2">
        <v>1</v>
      </c>
      <c r="K6" s="2">
        <v>1</v>
      </c>
      <c r="L6" s="2">
        <v>1</v>
      </c>
      <c r="M6" s="2">
        <v>0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f t="shared" si="0"/>
        <v>14</v>
      </c>
      <c r="T6" s="2" t="s">
        <v>59</v>
      </c>
    </row>
    <row r="7" spans="1:20" ht="15">
      <c r="A7" s="2">
        <v>4</v>
      </c>
      <c r="B7" s="2" t="s">
        <v>60</v>
      </c>
      <c r="C7" s="2" t="s">
        <v>57</v>
      </c>
      <c r="D7" s="2">
        <v>7</v>
      </c>
      <c r="E7" s="2">
        <v>1</v>
      </c>
      <c r="F7" s="2">
        <v>0</v>
      </c>
      <c r="G7" s="2">
        <v>0</v>
      </c>
      <c r="H7" s="2">
        <v>2</v>
      </c>
      <c r="I7" s="2">
        <v>1</v>
      </c>
      <c r="J7" s="2">
        <v>1</v>
      </c>
      <c r="K7" s="2">
        <v>1</v>
      </c>
      <c r="L7" s="2">
        <v>1</v>
      </c>
      <c r="M7" s="2">
        <v>0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f t="shared" si="0"/>
        <v>12</v>
      </c>
      <c r="T7" s="2"/>
    </row>
    <row r="8" spans="1:20" ht="15">
      <c r="A8" s="2">
        <v>5</v>
      </c>
      <c r="B8" s="2" t="s">
        <v>61</v>
      </c>
      <c r="C8" s="2" t="s">
        <v>62</v>
      </c>
      <c r="D8" s="2">
        <v>7</v>
      </c>
      <c r="E8" s="2">
        <v>0</v>
      </c>
      <c r="F8" s="2">
        <v>0</v>
      </c>
      <c r="G8" s="2">
        <v>5</v>
      </c>
      <c r="H8" s="2">
        <v>2</v>
      </c>
      <c r="I8" s="2">
        <v>1</v>
      </c>
      <c r="J8" s="2">
        <v>1</v>
      </c>
      <c r="K8" s="2">
        <v>1</v>
      </c>
      <c r="L8" s="2">
        <v>1</v>
      </c>
      <c r="M8" s="2">
        <v>0</v>
      </c>
      <c r="N8" s="2">
        <v>1</v>
      </c>
      <c r="O8" s="2">
        <v>1</v>
      </c>
      <c r="P8" s="2">
        <v>0</v>
      </c>
      <c r="Q8" s="2">
        <v>1</v>
      </c>
      <c r="R8" s="2">
        <v>1</v>
      </c>
      <c r="S8" s="2">
        <f t="shared" si="0"/>
        <v>15</v>
      </c>
      <c r="T8" s="2" t="s">
        <v>55</v>
      </c>
    </row>
    <row r="9" spans="1:20" ht="15">
      <c r="A9" s="2">
        <v>6</v>
      </c>
      <c r="B9" s="2" t="s">
        <v>63</v>
      </c>
      <c r="C9" s="2" t="s">
        <v>62</v>
      </c>
      <c r="D9" s="2">
        <v>7</v>
      </c>
      <c r="E9" s="2">
        <v>0</v>
      </c>
      <c r="F9" s="2">
        <v>1</v>
      </c>
      <c r="G9" s="2">
        <v>0</v>
      </c>
      <c r="H9" s="2">
        <v>1.4</v>
      </c>
      <c r="I9" s="2">
        <v>1</v>
      </c>
      <c r="J9" s="2">
        <v>0</v>
      </c>
      <c r="K9" s="2">
        <v>0</v>
      </c>
      <c r="L9" s="2">
        <v>1</v>
      </c>
      <c r="M9" s="2">
        <v>0</v>
      </c>
      <c r="N9" s="2">
        <v>0</v>
      </c>
      <c r="O9" s="2">
        <v>0</v>
      </c>
      <c r="P9" s="2">
        <v>0</v>
      </c>
      <c r="Q9" s="2">
        <v>1</v>
      </c>
      <c r="R9" s="2">
        <v>0</v>
      </c>
      <c r="S9" s="2">
        <f t="shared" si="0"/>
        <v>5.4</v>
      </c>
      <c r="T9" s="2"/>
    </row>
    <row r="10" spans="1:20" ht="15">
      <c r="A10" s="2">
        <v>7</v>
      </c>
      <c r="B10" s="2" t="s">
        <v>64</v>
      </c>
      <c r="C10" s="2" t="s">
        <v>12</v>
      </c>
      <c r="D10" s="2">
        <v>7</v>
      </c>
      <c r="E10" s="2">
        <v>1</v>
      </c>
      <c r="F10" s="2">
        <v>0</v>
      </c>
      <c r="G10" s="2">
        <v>0</v>
      </c>
      <c r="H10" s="2">
        <v>2.4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0</v>
      </c>
      <c r="P10" s="2">
        <v>0</v>
      </c>
      <c r="Q10" s="2">
        <v>1</v>
      </c>
      <c r="R10" s="2">
        <v>1</v>
      </c>
      <c r="S10" s="2">
        <f t="shared" si="0"/>
        <v>11.4</v>
      </c>
      <c r="T10" s="2"/>
    </row>
    <row r="11" spans="1:20" ht="15">
      <c r="A11" s="2">
        <v>8</v>
      </c>
      <c r="B11" s="2" t="s">
        <v>65</v>
      </c>
      <c r="C11" s="2" t="s">
        <v>12</v>
      </c>
      <c r="D11" s="2">
        <v>7</v>
      </c>
      <c r="E11" s="2">
        <v>1</v>
      </c>
      <c r="F11" s="2">
        <v>1</v>
      </c>
      <c r="G11" s="2">
        <v>0</v>
      </c>
      <c r="H11" s="2">
        <v>2.5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0</v>
      </c>
      <c r="P11" s="2">
        <v>0</v>
      </c>
      <c r="Q11" s="2">
        <v>1</v>
      </c>
      <c r="R11" s="2">
        <v>1</v>
      </c>
      <c r="S11" s="2">
        <f>SUM(E11:R11)</f>
        <v>12.5</v>
      </c>
      <c r="T11" s="2"/>
    </row>
    <row r="12" spans="1:20" ht="15">
      <c r="A12" s="2">
        <v>9</v>
      </c>
      <c r="B12" s="2" t="s">
        <v>66</v>
      </c>
      <c r="C12" s="2" t="s">
        <v>30</v>
      </c>
      <c r="D12" s="2">
        <v>7</v>
      </c>
      <c r="E12" s="2">
        <v>0</v>
      </c>
      <c r="F12" s="2">
        <v>0</v>
      </c>
      <c r="G12" s="2">
        <v>3</v>
      </c>
      <c r="H12" s="2">
        <v>0</v>
      </c>
      <c r="I12" s="2">
        <v>0</v>
      </c>
      <c r="J12" s="2">
        <v>1</v>
      </c>
      <c r="K12" s="2">
        <v>1</v>
      </c>
      <c r="L12" s="2">
        <v>1</v>
      </c>
      <c r="M12" s="2">
        <v>0</v>
      </c>
      <c r="N12" s="2">
        <v>1</v>
      </c>
      <c r="O12" s="2">
        <v>0</v>
      </c>
      <c r="P12" s="2">
        <v>0</v>
      </c>
      <c r="Q12" s="2">
        <v>1</v>
      </c>
      <c r="R12" s="2">
        <v>1</v>
      </c>
      <c r="S12" s="2">
        <f aca="true" t="shared" si="1" ref="S12:S17">SUM(E12:R12)</f>
        <v>9</v>
      </c>
      <c r="T12" s="2"/>
    </row>
    <row r="13" spans="1:20" ht="15">
      <c r="A13" s="2">
        <v>10</v>
      </c>
      <c r="B13" s="2" t="s">
        <v>67</v>
      </c>
      <c r="C13" s="2" t="s">
        <v>30</v>
      </c>
      <c r="D13" s="2">
        <v>7</v>
      </c>
      <c r="E13" s="2">
        <v>0</v>
      </c>
      <c r="F13" s="2">
        <v>0</v>
      </c>
      <c r="G13" s="2">
        <v>3</v>
      </c>
      <c r="H13" s="2">
        <v>1</v>
      </c>
      <c r="I13" s="2">
        <v>0</v>
      </c>
      <c r="J13" s="2">
        <v>1</v>
      </c>
      <c r="K13" s="2">
        <v>1</v>
      </c>
      <c r="L13" s="2">
        <v>1</v>
      </c>
      <c r="M13" s="2">
        <v>0</v>
      </c>
      <c r="N13" s="2">
        <v>1</v>
      </c>
      <c r="O13" s="2">
        <v>0</v>
      </c>
      <c r="P13" s="2">
        <v>1</v>
      </c>
      <c r="Q13" s="2">
        <v>1</v>
      </c>
      <c r="R13" s="2">
        <v>0</v>
      </c>
      <c r="S13" s="2">
        <f t="shared" si="1"/>
        <v>10</v>
      </c>
      <c r="T13" s="2"/>
    </row>
    <row r="14" spans="1:20" ht="15">
      <c r="A14" s="5">
        <v>11</v>
      </c>
      <c r="B14" s="2" t="s">
        <v>68</v>
      </c>
      <c r="C14" s="2" t="s">
        <v>62</v>
      </c>
      <c r="D14" s="2">
        <v>7</v>
      </c>
      <c r="E14" s="2">
        <v>0</v>
      </c>
      <c r="F14" s="2">
        <v>1</v>
      </c>
      <c r="G14" s="2">
        <v>2</v>
      </c>
      <c r="H14" s="2">
        <v>2</v>
      </c>
      <c r="I14" s="2">
        <v>1</v>
      </c>
      <c r="J14" s="2">
        <v>0</v>
      </c>
      <c r="K14" s="2">
        <v>1</v>
      </c>
      <c r="L14" s="2">
        <v>1</v>
      </c>
      <c r="M14" s="2">
        <v>0</v>
      </c>
      <c r="N14" s="2">
        <v>1</v>
      </c>
      <c r="O14" s="2">
        <v>1</v>
      </c>
      <c r="P14" s="2">
        <v>0</v>
      </c>
      <c r="Q14" s="2">
        <v>1</v>
      </c>
      <c r="R14" s="2">
        <v>1</v>
      </c>
      <c r="S14" s="2">
        <f t="shared" si="1"/>
        <v>12</v>
      </c>
      <c r="T14" s="2"/>
    </row>
    <row r="15" spans="1:20" ht="15">
      <c r="A15" s="5">
        <v>12</v>
      </c>
      <c r="B15" s="2" t="s">
        <v>69</v>
      </c>
      <c r="C15" s="2" t="s">
        <v>70</v>
      </c>
      <c r="D15" s="2">
        <v>7</v>
      </c>
      <c r="E15" s="2">
        <v>1</v>
      </c>
      <c r="F15" s="2">
        <v>0</v>
      </c>
      <c r="G15" s="2">
        <v>5</v>
      </c>
      <c r="H15" s="2">
        <v>5</v>
      </c>
      <c r="I15" s="2">
        <v>1</v>
      </c>
      <c r="J15" s="2">
        <v>1</v>
      </c>
      <c r="K15" s="2">
        <v>1</v>
      </c>
      <c r="L15" s="2">
        <v>1</v>
      </c>
      <c r="M15" s="2">
        <v>0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f t="shared" si="1"/>
        <v>20</v>
      </c>
      <c r="T15" s="2" t="s">
        <v>73</v>
      </c>
    </row>
    <row r="16" spans="1:20" ht="15">
      <c r="A16" s="5">
        <v>13</v>
      </c>
      <c r="B16" s="2" t="s">
        <v>71</v>
      </c>
      <c r="C16" s="2" t="s">
        <v>70</v>
      </c>
      <c r="D16" s="2">
        <v>7</v>
      </c>
      <c r="E16" s="2">
        <v>0</v>
      </c>
      <c r="F16" s="2">
        <v>0</v>
      </c>
      <c r="G16" s="2">
        <v>5</v>
      </c>
      <c r="H16" s="2">
        <v>4</v>
      </c>
      <c r="I16" s="2">
        <v>1</v>
      </c>
      <c r="J16" s="2">
        <v>0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0</v>
      </c>
      <c r="S16" s="2">
        <f t="shared" si="1"/>
        <v>17</v>
      </c>
      <c r="T16" s="2" t="s">
        <v>74</v>
      </c>
    </row>
    <row r="17" spans="1:20" ht="15">
      <c r="A17" s="5">
        <v>14</v>
      </c>
      <c r="B17" s="2" t="s">
        <v>72</v>
      </c>
      <c r="C17" s="2" t="s">
        <v>70</v>
      </c>
      <c r="D17" s="2">
        <v>7</v>
      </c>
      <c r="E17" s="2">
        <v>1</v>
      </c>
      <c r="F17" s="2">
        <v>0</v>
      </c>
      <c r="G17" s="2">
        <v>1</v>
      </c>
      <c r="H17" s="2">
        <v>4</v>
      </c>
      <c r="I17" s="2">
        <v>1</v>
      </c>
      <c r="J17" s="2">
        <v>1</v>
      </c>
      <c r="K17" s="2">
        <v>1</v>
      </c>
      <c r="L17" s="2">
        <v>1</v>
      </c>
      <c r="M17" s="2">
        <v>0</v>
      </c>
      <c r="N17" s="2">
        <v>1</v>
      </c>
      <c r="O17" s="2">
        <v>1</v>
      </c>
      <c r="P17" s="2">
        <v>1</v>
      </c>
      <c r="Q17" s="2">
        <v>1</v>
      </c>
      <c r="R17" s="2">
        <v>0</v>
      </c>
      <c r="S17" s="2">
        <f t="shared" si="1"/>
        <v>14</v>
      </c>
      <c r="T17" s="2" t="s">
        <v>59</v>
      </c>
    </row>
    <row r="20" spans="1:16" ht="15">
      <c r="A20" s="32" t="s">
        <v>0</v>
      </c>
      <c r="B20" s="32" t="s">
        <v>1</v>
      </c>
      <c r="C20" s="32" t="s">
        <v>2</v>
      </c>
      <c r="D20" s="32" t="s">
        <v>48</v>
      </c>
      <c r="E20" s="35" t="s">
        <v>51</v>
      </c>
      <c r="F20" s="35"/>
      <c r="G20" s="35"/>
      <c r="H20" s="35"/>
      <c r="I20" s="35"/>
      <c r="J20" s="35"/>
      <c r="K20" s="35"/>
      <c r="L20" s="35"/>
      <c r="M20" s="35"/>
      <c r="N20" s="35"/>
      <c r="O20" s="36" t="s">
        <v>52</v>
      </c>
      <c r="P20" s="34" t="s">
        <v>50</v>
      </c>
    </row>
    <row r="21" spans="1:16" ht="15">
      <c r="A21" s="33"/>
      <c r="B21" s="33"/>
      <c r="C21" s="33"/>
      <c r="D21" s="33"/>
      <c r="E21" s="8">
        <v>1</v>
      </c>
      <c r="F21" s="9">
        <v>2</v>
      </c>
      <c r="G21" s="8">
        <v>3</v>
      </c>
      <c r="H21" s="8">
        <v>4</v>
      </c>
      <c r="I21" s="9">
        <v>5</v>
      </c>
      <c r="J21" s="8">
        <v>6</v>
      </c>
      <c r="K21" s="8">
        <v>7</v>
      </c>
      <c r="L21" s="9">
        <v>8</v>
      </c>
      <c r="M21" s="8">
        <v>9</v>
      </c>
      <c r="N21" s="8">
        <v>10</v>
      </c>
      <c r="O21" s="36"/>
      <c r="P21" s="34"/>
    </row>
    <row r="22" spans="1:16" ht="15">
      <c r="A22" s="2">
        <v>1</v>
      </c>
      <c r="B22" s="2" t="s">
        <v>75</v>
      </c>
      <c r="C22" s="2" t="s">
        <v>58</v>
      </c>
      <c r="D22" s="2">
        <v>8</v>
      </c>
      <c r="E22" s="2">
        <v>0</v>
      </c>
      <c r="F22" s="2">
        <v>1</v>
      </c>
      <c r="G22" s="2">
        <v>0</v>
      </c>
      <c r="H22" s="2">
        <v>0</v>
      </c>
      <c r="I22" s="2">
        <v>2</v>
      </c>
      <c r="J22" s="2">
        <v>0</v>
      </c>
      <c r="K22" s="2">
        <v>1</v>
      </c>
      <c r="L22" s="2">
        <v>0</v>
      </c>
      <c r="M22" s="2">
        <v>2</v>
      </c>
      <c r="N22" s="2">
        <v>4</v>
      </c>
      <c r="O22" s="1">
        <f aca="true" t="shared" si="2" ref="O22:O33">SUM(E22:N22)</f>
        <v>10</v>
      </c>
      <c r="P22" s="2" t="s">
        <v>88</v>
      </c>
    </row>
    <row r="23" spans="1:16" ht="15">
      <c r="A23" s="2">
        <v>2</v>
      </c>
      <c r="B23" s="2" t="s">
        <v>76</v>
      </c>
      <c r="C23" s="2" t="s">
        <v>58</v>
      </c>
      <c r="D23" s="2">
        <v>8</v>
      </c>
      <c r="E23" s="2">
        <v>0</v>
      </c>
      <c r="F23" s="2">
        <v>1</v>
      </c>
      <c r="G23" s="2">
        <v>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2">
        <v>5</v>
      </c>
      <c r="O23" s="1">
        <f t="shared" si="2"/>
        <v>7</v>
      </c>
      <c r="P23" s="2" t="s">
        <v>87</v>
      </c>
    </row>
    <row r="24" spans="1:16" ht="15">
      <c r="A24" s="2">
        <v>3</v>
      </c>
      <c r="B24" s="2" t="s">
        <v>77</v>
      </c>
      <c r="C24" s="2" t="s">
        <v>57</v>
      </c>
      <c r="D24" s="2">
        <v>8</v>
      </c>
      <c r="E24" s="2">
        <v>0</v>
      </c>
      <c r="F24" s="2">
        <v>0</v>
      </c>
      <c r="G24" s="2">
        <v>0</v>
      </c>
      <c r="H24" s="2">
        <v>0</v>
      </c>
      <c r="I24" s="2">
        <v>1.5</v>
      </c>
      <c r="J24" s="2">
        <v>0</v>
      </c>
      <c r="K24" s="2">
        <v>0</v>
      </c>
      <c r="L24" s="2">
        <v>0</v>
      </c>
      <c r="M24" s="2">
        <v>2</v>
      </c>
      <c r="N24" s="2">
        <v>4</v>
      </c>
      <c r="O24" s="1">
        <f t="shared" si="2"/>
        <v>7.5</v>
      </c>
      <c r="P24" s="2" t="s">
        <v>89</v>
      </c>
    </row>
    <row r="25" spans="1:16" ht="15">
      <c r="A25" s="2">
        <v>4</v>
      </c>
      <c r="B25" s="2" t="s">
        <v>78</v>
      </c>
      <c r="C25" s="2" t="s">
        <v>62</v>
      </c>
      <c r="D25" s="2">
        <v>8</v>
      </c>
      <c r="E25" s="2">
        <v>1</v>
      </c>
      <c r="F25" s="2">
        <v>1</v>
      </c>
      <c r="G25" s="2">
        <v>0</v>
      </c>
      <c r="H25" s="2">
        <v>0</v>
      </c>
      <c r="I25" s="2">
        <v>1.5</v>
      </c>
      <c r="J25" s="2">
        <v>1</v>
      </c>
      <c r="K25" s="2">
        <v>0</v>
      </c>
      <c r="L25" s="2">
        <v>0</v>
      </c>
      <c r="M25" s="2">
        <v>4</v>
      </c>
      <c r="N25" s="2">
        <v>10</v>
      </c>
      <c r="O25" s="1">
        <f t="shared" si="2"/>
        <v>18.5</v>
      </c>
      <c r="P25" s="2" t="s">
        <v>73</v>
      </c>
    </row>
    <row r="26" spans="1:16" ht="15">
      <c r="A26" s="2">
        <v>5</v>
      </c>
      <c r="B26" s="2" t="s">
        <v>79</v>
      </c>
      <c r="C26" s="2" t="s">
        <v>62</v>
      </c>
      <c r="D26" s="2">
        <v>8</v>
      </c>
      <c r="E26" s="2">
        <v>0</v>
      </c>
      <c r="F26" s="2">
        <v>0</v>
      </c>
      <c r="G26" s="2">
        <v>0</v>
      </c>
      <c r="H26" s="2">
        <v>0</v>
      </c>
      <c r="I26" s="2">
        <v>1.5</v>
      </c>
      <c r="J26" s="2">
        <v>0</v>
      </c>
      <c r="K26" s="2">
        <v>0</v>
      </c>
      <c r="L26" s="2">
        <v>0</v>
      </c>
      <c r="M26" s="2">
        <v>2</v>
      </c>
      <c r="N26" s="2">
        <v>5</v>
      </c>
      <c r="O26" s="1">
        <f t="shared" si="2"/>
        <v>8.5</v>
      </c>
      <c r="P26" s="2" t="s">
        <v>90</v>
      </c>
    </row>
    <row r="27" spans="1:16" ht="15">
      <c r="A27" s="2">
        <v>6</v>
      </c>
      <c r="B27" s="2" t="s">
        <v>80</v>
      </c>
      <c r="C27" s="2" t="s">
        <v>12</v>
      </c>
      <c r="D27" s="2">
        <v>8</v>
      </c>
      <c r="E27" s="2">
        <v>0</v>
      </c>
      <c r="F27" s="2">
        <v>0</v>
      </c>
      <c r="G27" s="2">
        <v>0</v>
      </c>
      <c r="H27" s="2">
        <v>0</v>
      </c>
      <c r="I27" s="2">
        <v>0.5</v>
      </c>
      <c r="J27" s="2">
        <v>0</v>
      </c>
      <c r="K27" s="2">
        <v>0</v>
      </c>
      <c r="L27" s="2">
        <v>0</v>
      </c>
      <c r="M27" s="2">
        <v>2</v>
      </c>
      <c r="N27" s="2">
        <v>3</v>
      </c>
      <c r="O27" s="1">
        <f t="shared" si="2"/>
        <v>5.5</v>
      </c>
      <c r="P27" s="2" t="s">
        <v>91</v>
      </c>
    </row>
    <row r="28" spans="1:16" ht="15">
      <c r="A28" s="2">
        <v>7</v>
      </c>
      <c r="B28" s="2" t="s">
        <v>81</v>
      </c>
      <c r="C28" s="2" t="s">
        <v>70</v>
      </c>
      <c r="D28" s="2">
        <v>8</v>
      </c>
      <c r="E28" s="2">
        <v>1</v>
      </c>
      <c r="F28" s="2">
        <v>0</v>
      </c>
      <c r="G28" s="2">
        <v>0</v>
      </c>
      <c r="H28" s="2">
        <v>0</v>
      </c>
      <c r="I28" s="2">
        <v>1.5</v>
      </c>
      <c r="J28" s="2">
        <v>0</v>
      </c>
      <c r="K28" s="2">
        <v>0</v>
      </c>
      <c r="L28" s="2">
        <v>0</v>
      </c>
      <c r="M28" s="2">
        <v>2</v>
      </c>
      <c r="N28" s="2">
        <v>5</v>
      </c>
      <c r="O28" s="1">
        <f t="shared" si="2"/>
        <v>9.5</v>
      </c>
      <c r="P28" s="2" t="s">
        <v>92</v>
      </c>
    </row>
    <row r="29" spans="1:16" ht="15">
      <c r="A29" s="2">
        <v>8</v>
      </c>
      <c r="B29" s="2" t="s">
        <v>82</v>
      </c>
      <c r="C29" s="2" t="s">
        <v>12</v>
      </c>
      <c r="D29" s="2">
        <v>8</v>
      </c>
      <c r="E29" s="2">
        <v>1</v>
      </c>
      <c r="F29" s="2">
        <v>1</v>
      </c>
      <c r="G29" s="2">
        <v>0</v>
      </c>
      <c r="H29" s="2">
        <v>0</v>
      </c>
      <c r="I29" s="2">
        <v>2</v>
      </c>
      <c r="J29" s="2">
        <v>0</v>
      </c>
      <c r="K29" s="2">
        <v>1</v>
      </c>
      <c r="L29" s="2">
        <v>0</v>
      </c>
      <c r="M29" s="2">
        <v>4</v>
      </c>
      <c r="N29" s="2">
        <v>3</v>
      </c>
      <c r="O29" s="1">
        <f t="shared" si="2"/>
        <v>12</v>
      </c>
      <c r="P29" s="2" t="s">
        <v>93</v>
      </c>
    </row>
    <row r="30" spans="1:16" ht="15">
      <c r="A30" s="2">
        <v>9</v>
      </c>
      <c r="B30" s="2" t="s">
        <v>83</v>
      </c>
      <c r="C30" s="2" t="s">
        <v>30</v>
      </c>
      <c r="D30" s="2">
        <v>8</v>
      </c>
      <c r="E30" s="2">
        <v>1</v>
      </c>
      <c r="F30" s="2">
        <v>1</v>
      </c>
      <c r="G30" s="2">
        <v>0</v>
      </c>
      <c r="H30" s="2">
        <v>0</v>
      </c>
      <c r="I30" s="2">
        <v>2</v>
      </c>
      <c r="J30" s="2">
        <v>0</v>
      </c>
      <c r="K30" s="2">
        <v>0</v>
      </c>
      <c r="L30" s="2">
        <v>0</v>
      </c>
      <c r="M30" s="2">
        <v>4</v>
      </c>
      <c r="N30" s="2">
        <v>3</v>
      </c>
      <c r="O30" s="1">
        <f t="shared" si="2"/>
        <v>11</v>
      </c>
      <c r="P30" s="2" t="s">
        <v>94</v>
      </c>
    </row>
    <row r="31" spans="1:16" ht="15">
      <c r="A31" s="2">
        <v>10</v>
      </c>
      <c r="B31" s="2" t="s">
        <v>84</v>
      </c>
      <c r="C31" s="2" t="s">
        <v>30</v>
      </c>
      <c r="D31" s="2">
        <v>8</v>
      </c>
      <c r="E31" s="2">
        <v>0</v>
      </c>
      <c r="F31" s="2">
        <v>0</v>
      </c>
      <c r="G31" s="2">
        <v>0</v>
      </c>
      <c r="H31" s="2">
        <v>0</v>
      </c>
      <c r="I31" s="2">
        <v>1.5</v>
      </c>
      <c r="J31" s="2">
        <v>0</v>
      </c>
      <c r="K31" s="2">
        <v>2</v>
      </c>
      <c r="L31" s="2">
        <v>0</v>
      </c>
      <c r="M31" s="2">
        <v>2</v>
      </c>
      <c r="N31" s="2">
        <v>0</v>
      </c>
      <c r="O31" s="1">
        <f t="shared" si="2"/>
        <v>5.5</v>
      </c>
      <c r="P31" s="2" t="s">
        <v>91</v>
      </c>
    </row>
    <row r="32" spans="1:16" ht="15">
      <c r="A32" s="5">
        <v>11</v>
      </c>
      <c r="B32" s="2" t="s">
        <v>85</v>
      </c>
      <c r="C32" s="2" t="s">
        <v>70</v>
      </c>
      <c r="D32" s="2">
        <v>8</v>
      </c>
      <c r="E32" s="2">
        <v>0</v>
      </c>
      <c r="F32" s="2">
        <v>1</v>
      </c>
      <c r="G32" s="2">
        <v>0</v>
      </c>
      <c r="H32" s="2">
        <v>1</v>
      </c>
      <c r="I32" s="2">
        <v>2</v>
      </c>
      <c r="J32" s="2">
        <v>0</v>
      </c>
      <c r="K32" s="2">
        <v>0</v>
      </c>
      <c r="L32" s="2">
        <v>0</v>
      </c>
      <c r="M32" s="2">
        <v>4</v>
      </c>
      <c r="N32" s="2">
        <v>8</v>
      </c>
      <c r="O32" s="1">
        <f t="shared" si="2"/>
        <v>16</v>
      </c>
      <c r="P32" s="2" t="s">
        <v>74</v>
      </c>
    </row>
    <row r="33" spans="1:16" ht="15">
      <c r="A33" s="5">
        <v>12</v>
      </c>
      <c r="B33" s="2" t="s">
        <v>86</v>
      </c>
      <c r="C33" s="2" t="s">
        <v>70</v>
      </c>
      <c r="D33" s="2">
        <v>8</v>
      </c>
      <c r="E33" s="2">
        <v>0</v>
      </c>
      <c r="F33" s="2">
        <v>1</v>
      </c>
      <c r="G33" s="2">
        <v>0</v>
      </c>
      <c r="H33" s="2">
        <v>1</v>
      </c>
      <c r="I33" s="2">
        <v>2</v>
      </c>
      <c r="J33" s="2">
        <v>0</v>
      </c>
      <c r="K33" s="2">
        <v>0</v>
      </c>
      <c r="L33" s="2">
        <v>0</v>
      </c>
      <c r="M33" s="2">
        <v>2</v>
      </c>
      <c r="N33" s="2">
        <v>5</v>
      </c>
      <c r="O33" s="1">
        <f t="shared" si="2"/>
        <v>11</v>
      </c>
      <c r="P33" s="2" t="s">
        <v>94</v>
      </c>
    </row>
    <row r="35" spans="1:16" ht="15">
      <c r="A35" s="35" t="s">
        <v>0</v>
      </c>
      <c r="B35" s="35" t="s">
        <v>1</v>
      </c>
      <c r="C35" s="35" t="s">
        <v>2</v>
      </c>
      <c r="D35" s="35" t="s">
        <v>48</v>
      </c>
      <c r="E35" s="35" t="s">
        <v>51</v>
      </c>
      <c r="F35" s="35"/>
      <c r="G35" s="35"/>
      <c r="H35" s="35"/>
      <c r="I35" s="35"/>
      <c r="J35" s="35"/>
      <c r="K35" s="35"/>
      <c r="L35" s="35"/>
      <c r="M35" s="35"/>
      <c r="N35" s="35"/>
      <c r="O35" s="36" t="s">
        <v>52</v>
      </c>
      <c r="P35" s="34" t="s">
        <v>50</v>
      </c>
    </row>
    <row r="36" spans="1:16" ht="15">
      <c r="A36" s="35"/>
      <c r="B36" s="35"/>
      <c r="C36" s="35"/>
      <c r="D36" s="35"/>
      <c r="E36" s="8">
        <v>1</v>
      </c>
      <c r="F36" s="29">
        <v>2</v>
      </c>
      <c r="G36" s="8">
        <v>3</v>
      </c>
      <c r="H36" s="8">
        <v>4</v>
      </c>
      <c r="I36" s="29">
        <v>5</v>
      </c>
      <c r="J36" s="8">
        <v>6</v>
      </c>
      <c r="K36" s="8">
        <v>7</v>
      </c>
      <c r="L36" s="29">
        <v>8</v>
      </c>
      <c r="M36" s="8">
        <v>9</v>
      </c>
      <c r="N36" s="8">
        <v>10</v>
      </c>
      <c r="O36" s="36"/>
      <c r="P36" s="34"/>
    </row>
    <row r="37" spans="1:16" ht="15">
      <c r="A37" s="27">
        <v>1</v>
      </c>
      <c r="B37" s="27" t="s">
        <v>3</v>
      </c>
      <c r="C37" s="27" t="s">
        <v>4</v>
      </c>
      <c r="D37" s="27">
        <v>9</v>
      </c>
      <c r="E37" s="27">
        <v>1</v>
      </c>
      <c r="F37" s="5">
        <v>1</v>
      </c>
      <c r="G37" s="5">
        <v>3</v>
      </c>
      <c r="H37" s="5">
        <v>4</v>
      </c>
      <c r="I37" s="5">
        <v>2</v>
      </c>
      <c r="J37" s="5">
        <v>4</v>
      </c>
      <c r="K37" s="5">
        <v>2</v>
      </c>
      <c r="L37" s="5">
        <v>6</v>
      </c>
      <c r="M37" s="5">
        <v>1</v>
      </c>
      <c r="N37" s="5">
        <v>9</v>
      </c>
      <c r="O37" s="1">
        <f aca="true" t="shared" si="3" ref="O37:O45">SUM(E37:N37)</f>
        <v>33</v>
      </c>
      <c r="P37" s="27" t="s">
        <v>73</v>
      </c>
    </row>
    <row r="38" spans="1:16" ht="15">
      <c r="A38" s="27">
        <v>2</v>
      </c>
      <c r="B38" s="27" t="s">
        <v>8</v>
      </c>
      <c r="C38" s="27" t="s">
        <v>6</v>
      </c>
      <c r="D38" s="27">
        <v>9</v>
      </c>
      <c r="E38" s="27">
        <v>1</v>
      </c>
      <c r="F38" s="5">
        <v>0</v>
      </c>
      <c r="G38" s="5">
        <v>2.5</v>
      </c>
      <c r="H38" s="5">
        <v>2</v>
      </c>
      <c r="I38" s="5">
        <v>2</v>
      </c>
      <c r="J38" s="5">
        <v>2</v>
      </c>
      <c r="K38" s="5">
        <v>2</v>
      </c>
      <c r="L38" s="5">
        <v>3</v>
      </c>
      <c r="M38" s="5">
        <v>4</v>
      </c>
      <c r="N38" s="5">
        <v>9</v>
      </c>
      <c r="O38" s="66">
        <f t="shared" si="3"/>
        <v>27.5</v>
      </c>
      <c r="P38" s="67" t="s">
        <v>74</v>
      </c>
    </row>
    <row r="39" spans="1:16" ht="15">
      <c r="A39" s="27">
        <v>3</v>
      </c>
      <c r="B39" s="27" t="s">
        <v>11</v>
      </c>
      <c r="C39" s="27" t="s">
        <v>12</v>
      </c>
      <c r="D39" s="27">
        <v>9</v>
      </c>
      <c r="E39" s="27">
        <v>3.5</v>
      </c>
      <c r="F39" s="5">
        <v>1</v>
      </c>
      <c r="G39" s="5">
        <v>1</v>
      </c>
      <c r="H39" s="5">
        <v>1</v>
      </c>
      <c r="I39" s="5">
        <v>1</v>
      </c>
      <c r="J39" s="5">
        <v>0</v>
      </c>
      <c r="K39" s="5">
        <v>2</v>
      </c>
      <c r="L39" s="5">
        <v>7</v>
      </c>
      <c r="M39" s="5">
        <v>2</v>
      </c>
      <c r="N39" s="5">
        <v>4</v>
      </c>
      <c r="O39" s="66">
        <f t="shared" si="3"/>
        <v>22.5</v>
      </c>
      <c r="P39" s="67"/>
    </row>
    <row r="40" spans="1:16" ht="15">
      <c r="A40" s="27">
        <v>4</v>
      </c>
      <c r="B40" s="27" t="s">
        <v>15</v>
      </c>
      <c r="C40" s="27" t="s">
        <v>4</v>
      </c>
      <c r="D40" s="27">
        <v>9</v>
      </c>
      <c r="E40" s="27">
        <v>2</v>
      </c>
      <c r="F40" s="5">
        <v>1</v>
      </c>
      <c r="G40" s="5">
        <v>0.5</v>
      </c>
      <c r="H40" s="5">
        <v>3</v>
      </c>
      <c r="I40" s="5">
        <v>0</v>
      </c>
      <c r="J40" s="5">
        <v>4</v>
      </c>
      <c r="K40" s="5">
        <v>2</v>
      </c>
      <c r="L40" s="5">
        <v>3</v>
      </c>
      <c r="M40" s="5">
        <v>2</v>
      </c>
      <c r="N40" s="5">
        <v>7</v>
      </c>
      <c r="O40" s="66">
        <f t="shared" si="3"/>
        <v>24.5</v>
      </c>
      <c r="P40" s="67"/>
    </row>
    <row r="41" spans="1:16" ht="15">
      <c r="A41" s="27">
        <v>5</v>
      </c>
      <c r="B41" s="27" t="s">
        <v>18</v>
      </c>
      <c r="C41" s="27" t="s">
        <v>6</v>
      </c>
      <c r="D41" s="27">
        <v>9</v>
      </c>
      <c r="E41" s="27">
        <v>0</v>
      </c>
      <c r="F41" s="5">
        <v>1</v>
      </c>
      <c r="G41" s="5">
        <v>2</v>
      </c>
      <c r="H41" s="5">
        <v>3</v>
      </c>
      <c r="I41" s="5">
        <v>2</v>
      </c>
      <c r="J41" s="5">
        <v>3</v>
      </c>
      <c r="K41" s="5">
        <v>1</v>
      </c>
      <c r="L41" s="5">
        <v>5</v>
      </c>
      <c r="M41" s="5">
        <v>0</v>
      </c>
      <c r="N41" s="5">
        <v>7</v>
      </c>
      <c r="O41" s="66">
        <f t="shared" si="3"/>
        <v>24</v>
      </c>
      <c r="P41" s="67"/>
    </row>
    <row r="42" spans="1:16" ht="15">
      <c r="A42" s="27">
        <v>6</v>
      </c>
      <c r="B42" s="27" t="s">
        <v>21</v>
      </c>
      <c r="C42" s="27" t="s">
        <v>6</v>
      </c>
      <c r="D42" s="27">
        <v>9</v>
      </c>
      <c r="E42" s="27">
        <v>1.5</v>
      </c>
      <c r="F42" s="5">
        <v>0</v>
      </c>
      <c r="G42" s="5">
        <v>1</v>
      </c>
      <c r="H42" s="5">
        <v>3</v>
      </c>
      <c r="I42" s="5">
        <v>2</v>
      </c>
      <c r="J42" s="5">
        <v>2</v>
      </c>
      <c r="K42" s="5">
        <v>2</v>
      </c>
      <c r="L42" s="5">
        <v>7</v>
      </c>
      <c r="M42" s="5">
        <v>0</v>
      </c>
      <c r="N42" s="5">
        <v>7</v>
      </c>
      <c r="O42" s="66">
        <f t="shared" si="3"/>
        <v>25.5</v>
      </c>
      <c r="P42" s="67"/>
    </row>
    <row r="43" spans="1:16" ht="15">
      <c r="A43" s="27">
        <v>7</v>
      </c>
      <c r="B43" s="27" t="s">
        <v>24</v>
      </c>
      <c r="C43" s="27" t="s">
        <v>25</v>
      </c>
      <c r="D43" s="27">
        <v>9</v>
      </c>
      <c r="E43" s="27">
        <v>0.5</v>
      </c>
      <c r="F43" s="5">
        <v>0</v>
      </c>
      <c r="G43" s="5">
        <v>0</v>
      </c>
      <c r="H43" s="5">
        <v>0</v>
      </c>
      <c r="I43" s="5">
        <v>0</v>
      </c>
      <c r="J43" s="5">
        <v>2</v>
      </c>
      <c r="K43" s="5">
        <v>1</v>
      </c>
      <c r="L43" s="5">
        <v>7</v>
      </c>
      <c r="M43" s="5">
        <v>6</v>
      </c>
      <c r="N43" s="5">
        <v>5</v>
      </c>
      <c r="O43" s="66">
        <f t="shared" si="3"/>
        <v>21.5</v>
      </c>
      <c r="P43" s="67"/>
    </row>
    <row r="44" spans="1:16" ht="15">
      <c r="A44" s="27">
        <v>8</v>
      </c>
      <c r="B44" s="27" t="s">
        <v>29</v>
      </c>
      <c r="C44" s="27" t="s">
        <v>30</v>
      </c>
      <c r="D44" s="27">
        <v>9</v>
      </c>
      <c r="E44" s="27">
        <v>3.5</v>
      </c>
      <c r="F44" s="5">
        <v>1</v>
      </c>
      <c r="G44" s="5">
        <v>1</v>
      </c>
      <c r="H44" s="5">
        <v>2</v>
      </c>
      <c r="I44" s="5">
        <v>1.5</v>
      </c>
      <c r="J44" s="5">
        <v>3</v>
      </c>
      <c r="K44" s="5">
        <v>2</v>
      </c>
      <c r="L44" s="5">
        <v>5</v>
      </c>
      <c r="M44" s="5">
        <v>2</v>
      </c>
      <c r="N44" s="5">
        <v>6</v>
      </c>
      <c r="O44" s="66">
        <f t="shared" si="3"/>
        <v>27</v>
      </c>
      <c r="P44" s="67" t="s">
        <v>93</v>
      </c>
    </row>
    <row r="45" spans="1:16" ht="15">
      <c r="A45" s="27">
        <v>9</v>
      </c>
      <c r="B45" s="27" t="s">
        <v>34</v>
      </c>
      <c r="C45" s="27" t="s">
        <v>4</v>
      </c>
      <c r="D45" s="27">
        <v>9</v>
      </c>
      <c r="E45" s="27">
        <v>0</v>
      </c>
      <c r="F45" s="5">
        <v>1</v>
      </c>
      <c r="G45" s="5">
        <v>0.5</v>
      </c>
      <c r="H45" s="5">
        <v>3</v>
      </c>
      <c r="I45" s="5">
        <v>0</v>
      </c>
      <c r="J45" s="5">
        <v>2</v>
      </c>
      <c r="K45" s="5">
        <v>2</v>
      </c>
      <c r="L45" s="5">
        <v>6</v>
      </c>
      <c r="M45" s="5">
        <v>2</v>
      </c>
      <c r="N45" s="5">
        <v>8</v>
      </c>
      <c r="O45" s="66">
        <f t="shared" si="3"/>
        <v>24.5</v>
      </c>
      <c r="P45" s="27"/>
    </row>
    <row r="46" spans="1:16" ht="15">
      <c r="A46" s="27">
        <v>10</v>
      </c>
      <c r="B46" s="27" t="s">
        <v>38</v>
      </c>
      <c r="C46" s="27" t="s">
        <v>6</v>
      </c>
      <c r="D46" s="27">
        <v>9</v>
      </c>
      <c r="E46" s="27">
        <v>1</v>
      </c>
      <c r="F46" s="5">
        <v>0</v>
      </c>
      <c r="G46" s="5">
        <v>0</v>
      </c>
      <c r="H46" s="5">
        <v>2.5</v>
      </c>
      <c r="I46" s="5">
        <v>1</v>
      </c>
      <c r="J46" s="5">
        <v>3.5</v>
      </c>
      <c r="K46" s="5">
        <v>2</v>
      </c>
      <c r="L46" s="5">
        <v>3</v>
      </c>
      <c r="M46" s="5">
        <v>0</v>
      </c>
      <c r="N46" s="5">
        <v>3</v>
      </c>
      <c r="O46" s="1">
        <f>SUM(E46:N46)</f>
        <v>16</v>
      </c>
      <c r="P46" s="27"/>
    </row>
    <row r="47" spans="1:5" ht="15">
      <c r="A47" s="3"/>
      <c r="B47" s="3"/>
      <c r="C47" s="3"/>
      <c r="D47" s="3"/>
      <c r="E47" s="3"/>
    </row>
    <row r="49" spans="1:16" ht="15">
      <c r="A49" s="32" t="s">
        <v>0</v>
      </c>
      <c r="B49" s="32" t="s">
        <v>1</v>
      </c>
      <c r="C49" s="32" t="s">
        <v>2</v>
      </c>
      <c r="D49" s="32" t="s">
        <v>48</v>
      </c>
      <c r="E49" s="35" t="s">
        <v>51</v>
      </c>
      <c r="F49" s="35"/>
      <c r="G49" s="35"/>
      <c r="H49" s="35"/>
      <c r="I49" s="35"/>
      <c r="J49" s="35"/>
      <c r="K49" s="35"/>
      <c r="L49" s="35"/>
      <c r="M49" s="35"/>
      <c r="N49" s="35"/>
      <c r="O49" s="36" t="s">
        <v>52</v>
      </c>
      <c r="P49" s="34" t="s">
        <v>50</v>
      </c>
    </row>
    <row r="50" spans="1:16" ht="15">
      <c r="A50" s="33"/>
      <c r="B50" s="33"/>
      <c r="C50" s="33"/>
      <c r="D50" s="33"/>
      <c r="E50" s="8">
        <v>1</v>
      </c>
      <c r="F50" s="9">
        <v>2</v>
      </c>
      <c r="G50" s="8">
        <v>3</v>
      </c>
      <c r="H50" s="8">
        <v>4</v>
      </c>
      <c r="I50" s="9">
        <v>5</v>
      </c>
      <c r="J50" s="8">
        <v>6</v>
      </c>
      <c r="K50" s="8">
        <v>7</v>
      </c>
      <c r="L50" s="9">
        <v>8</v>
      </c>
      <c r="M50" s="8">
        <v>9</v>
      </c>
      <c r="N50" s="8">
        <v>10</v>
      </c>
      <c r="O50" s="36"/>
      <c r="P50" s="34"/>
    </row>
    <row r="51" spans="1:16" ht="15">
      <c r="A51" s="2">
        <v>1</v>
      </c>
      <c r="B51" s="2" t="s">
        <v>5</v>
      </c>
      <c r="C51" s="2" t="s">
        <v>6</v>
      </c>
      <c r="D51" s="2">
        <v>10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1">
        <f aca="true" t="shared" si="4" ref="O51:O61">SUM(E51:N51)</f>
        <v>0</v>
      </c>
      <c r="P51" s="2"/>
    </row>
    <row r="52" spans="1:16" ht="15">
      <c r="A52" s="2">
        <v>2</v>
      </c>
      <c r="B52" s="2" t="s">
        <v>9</v>
      </c>
      <c r="C52" s="2" t="s">
        <v>4</v>
      </c>
      <c r="D52" s="2">
        <v>10</v>
      </c>
      <c r="E52" s="2">
        <v>2.5</v>
      </c>
      <c r="F52" s="5">
        <v>2</v>
      </c>
      <c r="G52" s="5">
        <v>2</v>
      </c>
      <c r="H52" s="5">
        <v>8</v>
      </c>
      <c r="I52" s="5">
        <v>8</v>
      </c>
      <c r="J52" s="5">
        <v>2</v>
      </c>
      <c r="K52" s="5">
        <v>2</v>
      </c>
      <c r="L52" s="5">
        <v>4</v>
      </c>
      <c r="M52" s="5">
        <v>2</v>
      </c>
      <c r="N52" s="5">
        <v>8</v>
      </c>
      <c r="O52" s="1">
        <f t="shared" si="4"/>
        <v>40.5</v>
      </c>
      <c r="P52" s="2" t="s">
        <v>73</v>
      </c>
    </row>
    <row r="53" spans="1:16" ht="15">
      <c r="A53" s="2">
        <v>3</v>
      </c>
      <c r="B53" s="2" t="s">
        <v>13</v>
      </c>
      <c r="C53" s="2" t="s">
        <v>4</v>
      </c>
      <c r="D53" s="2">
        <v>10</v>
      </c>
      <c r="E53" s="2">
        <v>2.5</v>
      </c>
      <c r="F53" s="5">
        <v>4</v>
      </c>
      <c r="G53" s="5">
        <v>0</v>
      </c>
      <c r="H53" s="5">
        <v>6</v>
      </c>
      <c r="I53" s="5">
        <v>8</v>
      </c>
      <c r="J53" s="5">
        <v>2</v>
      </c>
      <c r="K53" s="5">
        <v>2</v>
      </c>
      <c r="L53" s="5">
        <v>2</v>
      </c>
      <c r="M53" s="5">
        <v>2</v>
      </c>
      <c r="N53" s="5">
        <v>3</v>
      </c>
      <c r="O53" s="1">
        <f t="shared" si="4"/>
        <v>31.5</v>
      </c>
      <c r="P53" s="2" t="s">
        <v>74</v>
      </c>
    </row>
    <row r="54" spans="1:16" ht="15">
      <c r="A54" s="2">
        <v>4</v>
      </c>
      <c r="B54" s="2" t="s">
        <v>16</v>
      </c>
      <c r="C54" s="2" t="s">
        <v>6</v>
      </c>
      <c r="D54" s="2">
        <v>10</v>
      </c>
      <c r="E54" s="2">
        <v>1.5</v>
      </c>
      <c r="F54" s="5">
        <v>2</v>
      </c>
      <c r="G54" s="5">
        <v>0</v>
      </c>
      <c r="H54" s="5">
        <v>6</v>
      </c>
      <c r="I54" s="5">
        <v>2</v>
      </c>
      <c r="J54" s="5">
        <v>2</v>
      </c>
      <c r="K54" s="5">
        <v>2</v>
      </c>
      <c r="L54" s="5">
        <v>2</v>
      </c>
      <c r="M54" s="5">
        <v>0</v>
      </c>
      <c r="N54" s="5">
        <v>1</v>
      </c>
      <c r="O54" s="1">
        <f t="shared" si="4"/>
        <v>18.5</v>
      </c>
      <c r="P54" s="2" t="s">
        <v>59</v>
      </c>
    </row>
    <row r="55" spans="1:16" ht="15">
      <c r="A55" s="2">
        <v>5</v>
      </c>
      <c r="B55" s="2" t="s">
        <v>19</v>
      </c>
      <c r="C55" s="2" t="s">
        <v>4</v>
      </c>
      <c r="D55" s="2">
        <v>10</v>
      </c>
      <c r="E55" s="2">
        <v>2.5</v>
      </c>
      <c r="F55" s="5">
        <v>0</v>
      </c>
      <c r="G55" s="5">
        <v>0</v>
      </c>
      <c r="H55" s="5">
        <v>4</v>
      </c>
      <c r="I55" s="5">
        <v>4</v>
      </c>
      <c r="J55" s="5">
        <v>2</v>
      </c>
      <c r="K55" s="5">
        <v>2</v>
      </c>
      <c r="L55" s="5">
        <v>3</v>
      </c>
      <c r="M55" s="5">
        <v>0</v>
      </c>
      <c r="N55" s="5">
        <v>6</v>
      </c>
      <c r="O55" s="1">
        <f t="shared" si="4"/>
        <v>23.5</v>
      </c>
      <c r="P55" s="2" t="s">
        <v>94</v>
      </c>
    </row>
    <row r="56" spans="1:16" ht="15">
      <c r="A56" s="2">
        <v>6</v>
      </c>
      <c r="B56" s="2" t="s">
        <v>22</v>
      </c>
      <c r="C56" s="2" t="s">
        <v>6</v>
      </c>
      <c r="D56" s="2">
        <v>10</v>
      </c>
      <c r="E56" s="2">
        <v>2.5</v>
      </c>
      <c r="F56" s="5">
        <v>0</v>
      </c>
      <c r="G56" s="5">
        <v>0</v>
      </c>
      <c r="H56" s="5">
        <v>0</v>
      </c>
      <c r="I56" s="5">
        <v>2</v>
      </c>
      <c r="J56" s="5">
        <v>1</v>
      </c>
      <c r="K56" s="5">
        <v>0</v>
      </c>
      <c r="L56" s="5">
        <v>1</v>
      </c>
      <c r="M56" s="5">
        <v>0</v>
      </c>
      <c r="N56" s="5">
        <v>2</v>
      </c>
      <c r="O56" s="1">
        <f t="shared" si="4"/>
        <v>8.5</v>
      </c>
      <c r="P56" s="2" t="s">
        <v>98</v>
      </c>
    </row>
    <row r="57" spans="1:16" ht="15">
      <c r="A57" s="2">
        <v>7</v>
      </c>
      <c r="B57" s="2" t="s">
        <v>26</v>
      </c>
      <c r="C57" s="2" t="s">
        <v>4</v>
      </c>
      <c r="D57" s="2">
        <v>10</v>
      </c>
      <c r="E57" s="2">
        <v>2.5</v>
      </c>
      <c r="F57" s="5">
        <v>4</v>
      </c>
      <c r="G57" s="5">
        <v>0</v>
      </c>
      <c r="H57" s="5">
        <v>6</v>
      </c>
      <c r="I57" s="5">
        <v>6</v>
      </c>
      <c r="J57" s="5">
        <v>0</v>
      </c>
      <c r="K57" s="5">
        <v>2</v>
      </c>
      <c r="L57" s="5">
        <v>3</v>
      </c>
      <c r="M57" s="5">
        <v>2</v>
      </c>
      <c r="N57" s="5">
        <v>3</v>
      </c>
      <c r="O57" s="1">
        <f t="shared" si="4"/>
        <v>28.5</v>
      </c>
      <c r="P57" s="2" t="s">
        <v>93</v>
      </c>
    </row>
    <row r="58" spans="1:16" ht="15">
      <c r="A58" s="2">
        <v>8</v>
      </c>
      <c r="B58" s="2" t="s">
        <v>31</v>
      </c>
      <c r="C58" s="2" t="s">
        <v>32</v>
      </c>
      <c r="D58" s="2">
        <v>10</v>
      </c>
      <c r="E58" s="2">
        <v>1.5</v>
      </c>
      <c r="F58" s="5">
        <v>0</v>
      </c>
      <c r="G58" s="5">
        <v>0</v>
      </c>
      <c r="H58" s="5">
        <v>2</v>
      </c>
      <c r="I58" s="5">
        <v>0</v>
      </c>
      <c r="J58" s="5">
        <v>0</v>
      </c>
      <c r="K58" s="5">
        <v>2</v>
      </c>
      <c r="L58" s="5">
        <v>0</v>
      </c>
      <c r="M58" s="5">
        <v>0</v>
      </c>
      <c r="N58" s="5">
        <v>2</v>
      </c>
      <c r="O58" s="1">
        <f t="shared" si="4"/>
        <v>7.5</v>
      </c>
      <c r="P58" s="2" t="s">
        <v>95</v>
      </c>
    </row>
    <row r="59" spans="1:16" ht="15">
      <c r="A59" s="2">
        <v>9</v>
      </c>
      <c r="B59" s="2" t="s">
        <v>35</v>
      </c>
      <c r="C59" s="2" t="s">
        <v>36</v>
      </c>
      <c r="D59" s="2">
        <v>10</v>
      </c>
      <c r="E59" s="2">
        <v>2.5</v>
      </c>
      <c r="F59" s="5">
        <v>2</v>
      </c>
      <c r="G59" s="5">
        <v>0</v>
      </c>
      <c r="H59" s="5">
        <v>4</v>
      </c>
      <c r="I59" s="5">
        <v>0</v>
      </c>
      <c r="J59" s="5">
        <v>2</v>
      </c>
      <c r="K59" s="5">
        <v>2</v>
      </c>
      <c r="L59" s="5">
        <v>2</v>
      </c>
      <c r="M59" s="5">
        <v>2</v>
      </c>
      <c r="N59" s="5">
        <v>2</v>
      </c>
      <c r="O59" s="1">
        <f t="shared" si="4"/>
        <v>18.5</v>
      </c>
      <c r="P59" s="2" t="s">
        <v>59</v>
      </c>
    </row>
    <row r="60" spans="1:16" ht="15">
      <c r="A60" s="2">
        <v>10</v>
      </c>
      <c r="B60" s="2" t="s">
        <v>39</v>
      </c>
      <c r="C60" s="2" t="s">
        <v>6</v>
      </c>
      <c r="D60" s="2">
        <v>10</v>
      </c>
      <c r="E60" s="2">
        <v>0</v>
      </c>
      <c r="F60" s="5">
        <v>0</v>
      </c>
      <c r="G60" s="5">
        <v>1</v>
      </c>
      <c r="H60" s="5">
        <v>2</v>
      </c>
      <c r="I60" s="5">
        <v>6</v>
      </c>
      <c r="J60" s="5">
        <v>2</v>
      </c>
      <c r="K60" s="5">
        <v>2</v>
      </c>
      <c r="L60" s="5">
        <v>0</v>
      </c>
      <c r="M60" s="5">
        <v>0</v>
      </c>
      <c r="N60" s="5">
        <v>3</v>
      </c>
      <c r="O60" s="1">
        <f t="shared" si="4"/>
        <v>16</v>
      </c>
      <c r="P60" s="2" t="s">
        <v>90</v>
      </c>
    </row>
    <row r="61" spans="1:16" ht="15">
      <c r="A61" s="2">
        <v>11</v>
      </c>
      <c r="B61" s="2" t="s">
        <v>42</v>
      </c>
      <c r="C61" s="2" t="s">
        <v>43</v>
      </c>
      <c r="D61" s="2">
        <v>10</v>
      </c>
      <c r="E61" s="2">
        <v>2.5</v>
      </c>
      <c r="F61" s="5">
        <v>0</v>
      </c>
      <c r="G61" s="5">
        <v>3</v>
      </c>
      <c r="H61" s="5">
        <v>6</v>
      </c>
      <c r="I61" s="5">
        <v>0</v>
      </c>
      <c r="J61" s="5">
        <v>1</v>
      </c>
      <c r="K61" s="5">
        <v>2</v>
      </c>
      <c r="L61" s="5">
        <v>0</v>
      </c>
      <c r="M61" s="5">
        <v>0</v>
      </c>
      <c r="N61" s="5">
        <v>1</v>
      </c>
      <c r="O61" s="1">
        <f t="shared" si="4"/>
        <v>15.5</v>
      </c>
      <c r="P61" s="2" t="s">
        <v>89</v>
      </c>
    </row>
    <row r="62" spans="1:16" ht="15">
      <c r="A62" s="5">
        <v>12</v>
      </c>
      <c r="B62" s="5" t="s">
        <v>46</v>
      </c>
      <c r="C62" s="5" t="s">
        <v>47</v>
      </c>
      <c r="D62" s="2">
        <v>10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1">
        <f>SUM(E62:N62)</f>
        <v>0</v>
      </c>
      <c r="P62" s="2"/>
    </row>
    <row r="63" spans="1:16" s="11" customFormat="1" ht="15">
      <c r="A63" s="5">
        <v>13</v>
      </c>
      <c r="B63" s="5" t="s">
        <v>96</v>
      </c>
      <c r="C63" s="5" t="s">
        <v>97</v>
      </c>
      <c r="D63" s="5">
        <v>10</v>
      </c>
      <c r="E63" s="5">
        <v>2.5</v>
      </c>
      <c r="F63" s="5">
        <v>0</v>
      </c>
      <c r="G63" s="5">
        <v>0</v>
      </c>
      <c r="H63" s="5">
        <v>2</v>
      </c>
      <c r="I63" s="5">
        <v>4</v>
      </c>
      <c r="J63" s="5">
        <v>0</v>
      </c>
      <c r="K63" s="5">
        <v>0</v>
      </c>
      <c r="L63" s="5">
        <v>0</v>
      </c>
      <c r="M63" s="5">
        <v>0</v>
      </c>
      <c r="N63" s="5">
        <v>1</v>
      </c>
      <c r="O63" s="7">
        <f>SUM(E63:N63)</f>
        <v>9.5</v>
      </c>
      <c r="P63" s="5" t="s">
        <v>87</v>
      </c>
    </row>
    <row r="64" spans="1:16" s="11" customFormat="1" ht="15">
      <c r="A64" s="5">
        <v>14</v>
      </c>
      <c r="B64" s="5" t="s">
        <v>99</v>
      </c>
      <c r="C64" s="5" t="s">
        <v>4</v>
      </c>
      <c r="D64" s="5">
        <v>10</v>
      </c>
      <c r="E64" s="5">
        <v>2.5</v>
      </c>
      <c r="F64" s="5">
        <v>2</v>
      </c>
      <c r="G64" s="5">
        <v>0</v>
      </c>
      <c r="H64" s="5">
        <v>4</v>
      </c>
      <c r="I64" s="5">
        <v>2</v>
      </c>
      <c r="J64" s="5">
        <v>2</v>
      </c>
      <c r="K64" s="5">
        <v>2</v>
      </c>
      <c r="L64" s="5">
        <v>2</v>
      </c>
      <c r="M64" s="5">
        <v>2</v>
      </c>
      <c r="N64" s="5">
        <v>5</v>
      </c>
      <c r="O64" s="1">
        <f>SUM(E64:N64)</f>
        <v>23.5</v>
      </c>
      <c r="P64" s="5" t="s">
        <v>94</v>
      </c>
    </row>
    <row r="66" spans="1:16" ht="15">
      <c r="A66" s="32" t="s">
        <v>0</v>
      </c>
      <c r="B66" s="32" t="s">
        <v>1</v>
      </c>
      <c r="C66" s="32" t="s">
        <v>2</v>
      </c>
      <c r="D66" s="32" t="s">
        <v>48</v>
      </c>
      <c r="E66" s="35" t="s">
        <v>51</v>
      </c>
      <c r="F66" s="35"/>
      <c r="G66" s="35"/>
      <c r="H66" s="35"/>
      <c r="I66" s="35"/>
      <c r="J66" s="35"/>
      <c r="K66" s="35"/>
      <c r="L66" s="35"/>
      <c r="M66" s="35"/>
      <c r="N66" s="35"/>
      <c r="O66" s="36" t="s">
        <v>52</v>
      </c>
      <c r="P66" s="34" t="s">
        <v>50</v>
      </c>
    </row>
    <row r="67" spans="1:16" ht="15">
      <c r="A67" s="33"/>
      <c r="B67" s="33"/>
      <c r="C67" s="33"/>
      <c r="D67" s="33"/>
      <c r="E67" s="8">
        <v>1</v>
      </c>
      <c r="F67" s="9">
        <v>2</v>
      </c>
      <c r="G67" s="8">
        <v>3</v>
      </c>
      <c r="H67" s="8">
        <v>4</v>
      </c>
      <c r="I67" s="9">
        <v>5</v>
      </c>
      <c r="J67" s="8">
        <v>6</v>
      </c>
      <c r="K67" s="8">
        <v>7</v>
      </c>
      <c r="L67" s="9">
        <v>8</v>
      </c>
      <c r="M67" s="8">
        <v>9</v>
      </c>
      <c r="N67" s="8">
        <v>10</v>
      </c>
      <c r="O67" s="36"/>
      <c r="P67" s="34"/>
    </row>
    <row r="68" spans="1:16" ht="15">
      <c r="A68" s="2">
        <v>1</v>
      </c>
      <c r="B68" s="2" t="s">
        <v>7</v>
      </c>
      <c r="C68" s="2" t="s">
        <v>4</v>
      </c>
      <c r="D68" s="2">
        <v>11</v>
      </c>
      <c r="E68" s="2">
        <v>3</v>
      </c>
      <c r="F68" s="5">
        <v>6</v>
      </c>
      <c r="G68" s="5">
        <v>0</v>
      </c>
      <c r="H68" s="5">
        <v>1</v>
      </c>
      <c r="I68" s="5">
        <v>4</v>
      </c>
      <c r="J68" s="5">
        <v>0</v>
      </c>
      <c r="K68" s="5">
        <v>0</v>
      </c>
      <c r="L68" s="5">
        <v>0</v>
      </c>
      <c r="M68" s="5">
        <v>0.5</v>
      </c>
      <c r="N68" s="5">
        <v>3</v>
      </c>
      <c r="O68" s="1">
        <f aca="true" t="shared" si="5" ref="O68:O78">SUM(E68:N68)</f>
        <v>17.5</v>
      </c>
      <c r="P68" s="2" t="s">
        <v>93</v>
      </c>
    </row>
    <row r="69" spans="1:16" ht="15">
      <c r="A69" s="2">
        <v>2</v>
      </c>
      <c r="B69" s="2" t="s">
        <v>10</v>
      </c>
      <c r="C69" s="2" t="s">
        <v>4</v>
      </c>
      <c r="D69" s="2">
        <v>11</v>
      </c>
      <c r="E69" s="2">
        <v>2</v>
      </c>
      <c r="F69" s="5">
        <v>2</v>
      </c>
      <c r="G69" s="5">
        <v>1</v>
      </c>
      <c r="H69" s="5">
        <v>0.5</v>
      </c>
      <c r="I69" s="5">
        <v>6</v>
      </c>
      <c r="J69" s="5">
        <v>0</v>
      </c>
      <c r="K69" s="5">
        <v>0</v>
      </c>
      <c r="L69" s="5">
        <v>0</v>
      </c>
      <c r="M69" s="5">
        <v>0</v>
      </c>
      <c r="N69" s="5">
        <v>2</v>
      </c>
      <c r="O69" s="1">
        <f t="shared" si="5"/>
        <v>13.5</v>
      </c>
      <c r="P69" s="2" t="s">
        <v>89</v>
      </c>
    </row>
    <row r="70" spans="1:16" ht="15">
      <c r="A70" s="2">
        <v>3</v>
      </c>
      <c r="B70" s="2" t="s">
        <v>14</v>
      </c>
      <c r="C70" s="2" t="s">
        <v>6</v>
      </c>
      <c r="D70" s="2">
        <v>11</v>
      </c>
      <c r="E70" s="2">
        <v>3</v>
      </c>
      <c r="F70" s="5">
        <v>0</v>
      </c>
      <c r="G70" s="5">
        <v>2.5</v>
      </c>
      <c r="H70" s="5">
        <v>2</v>
      </c>
      <c r="I70" s="5">
        <v>1</v>
      </c>
      <c r="J70" s="5">
        <v>0</v>
      </c>
      <c r="K70" s="5">
        <v>2</v>
      </c>
      <c r="L70" s="5">
        <v>2</v>
      </c>
      <c r="M70" s="5">
        <v>1</v>
      </c>
      <c r="N70" s="5">
        <v>10</v>
      </c>
      <c r="O70" s="1">
        <f t="shared" si="5"/>
        <v>23.5</v>
      </c>
      <c r="P70" s="2" t="s">
        <v>73</v>
      </c>
    </row>
    <row r="71" spans="1:16" ht="15">
      <c r="A71" s="2">
        <v>4</v>
      </c>
      <c r="B71" s="2" t="s">
        <v>17</v>
      </c>
      <c r="C71" s="2" t="s">
        <v>6</v>
      </c>
      <c r="D71" s="2">
        <v>11</v>
      </c>
      <c r="E71" s="2">
        <v>0</v>
      </c>
      <c r="F71" s="5">
        <v>0</v>
      </c>
      <c r="G71" s="5">
        <v>0</v>
      </c>
      <c r="H71" s="5">
        <v>2</v>
      </c>
      <c r="I71" s="5">
        <v>2</v>
      </c>
      <c r="J71" s="5">
        <v>0</v>
      </c>
      <c r="K71" s="5">
        <v>2</v>
      </c>
      <c r="L71" s="5">
        <v>2</v>
      </c>
      <c r="M71" s="5">
        <v>0.5</v>
      </c>
      <c r="N71" s="5">
        <v>6</v>
      </c>
      <c r="O71" s="1">
        <f t="shared" si="5"/>
        <v>14.5</v>
      </c>
      <c r="P71" s="2" t="s">
        <v>92</v>
      </c>
    </row>
    <row r="72" spans="1:16" ht="15">
      <c r="A72" s="2">
        <v>5</v>
      </c>
      <c r="B72" s="2" t="s">
        <v>20</v>
      </c>
      <c r="C72" s="2" t="s">
        <v>4</v>
      </c>
      <c r="D72" s="2">
        <v>11</v>
      </c>
      <c r="E72" s="2">
        <v>1</v>
      </c>
      <c r="F72" s="5">
        <v>0</v>
      </c>
      <c r="G72" s="5">
        <v>1</v>
      </c>
      <c r="H72" s="5">
        <v>1</v>
      </c>
      <c r="I72" s="5">
        <v>3</v>
      </c>
      <c r="J72" s="5">
        <v>0</v>
      </c>
      <c r="K72" s="5">
        <v>2</v>
      </c>
      <c r="L72" s="5">
        <v>2</v>
      </c>
      <c r="M72" s="5">
        <v>0</v>
      </c>
      <c r="N72" s="5">
        <v>5</v>
      </c>
      <c r="O72" s="1">
        <f t="shared" si="5"/>
        <v>15</v>
      </c>
      <c r="P72" s="2" t="s">
        <v>100</v>
      </c>
    </row>
    <row r="73" spans="1:16" ht="15">
      <c r="A73" s="2">
        <v>6</v>
      </c>
      <c r="B73" s="2" t="s">
        <v>23</v>
      </c>
      <c r="C73" s="2" t="s">
        <v>4</v>
      </c>
      <c r="D73" s="2">
        <v>11</v>
      </c>
      <c r="E73" s="2">
        <v>1</v>
      </c>
      <c r="F73" s="5">
        <v>0</v>
      </c>
      <c r="G73" s="5">
        <v>0</v>
      </c>
      <c r="H73" s="5">
        <v>2</v>
      </c>
      <c r="I73" s="5">
        <v>4</v>
      </c>
      <c r="J73" s="5">
        <v>0</v>
      </c>
      <c r="K73" s="5">
        <v>0</v>
      </c>
      <c r="L73" s="5">
        <v>2</v>
      </c>
      <c r="M73" s="5">
        <v>0</v>
      </c>
      <c r="N73" s="5">
        <v>2</v>
      </c>
      <c r="O73" s="1">
        <f t="shared" si="5"/>
        <v>11</v>
      </c>
      <c r="P73" s="2" t="s">
        <v>87</v>
      </c>
    </row>
    <row r="74" spans="1:16" ht="15">
      <c r="A74" s="2">
        <v>7</v>
      </c>
      <c r="B74" s="2" t="s">
        <v>27</v>
      </c>
      <c r="C74" s="2" t="s">
        <v>28</v>
      </c>
      <c r="D74" s="2">
        <v>11</v>
      </c>
      <c r="E74" s="2">
        <v>1</v>
      </c>
      <c r="F74" s="5">
        <v>0</v>
      </c>
      <c r="G74" s="5">
        <v>0</v>
      </c>
      <c r="H74" s="5">
        <v>4</v>
      </c>
      <c r="I74" s="5">
        <v>6</v>
      </c>
      <c r="J74" s="5">
        <v>1</v>
      </c>
      <c r="K74" s="5">
        <v>0</v>
      </c>
      <c r="L74" s="5">
        <v>2</v>
      </c>
      <c r="M74" s="5">
        <v>0</v>
      </c>
      <c r="N74" s="5">
        <v>3</v>
      </c>
      <c r="O74" s="1">
        <f t="shared" si="5"/>
        <v>17</v>
      </c>
      <c r="P74" s="2" t="s">
        <v>101</v>
      </c>
    </row>
    <row r="75" spans="1:16" ht="15">
      <c r="A75" s="2">
        <v>8</v>
      </c>
      <c r="B75" s="2" t="s">
        <v>33</v>
      </c>
      <c r="C75" s="2" t="s">
        <v>6</v>
      </c>
      <c r="D75" s="2">
        <v>11</v>
      </c>
      <c r="E75" s="2">
        <v>3</v>
      </c>
      <c r="F75" s="5">
        <v>0</v>
      </c>
      <c r="G75" s="5">
        <v>1</v>
      </c>
      <c r="H75" s="5">
        <v>1</v>
      </c>
      <c r="I75" s="5">
        <v>1</v>
      </c>
      <c r="J75" s="5">
        <v>0</v>
      </c>
      <c r="K75" s="5">
        <v>2</v>
      </c>
      <c r="L75" s="5">
        <v>2</v>
      </c>
      <c r="M75" s="5">
        <v>1</v>
      </c>
      <c r="N75" s="5">
        <v>3</v>
      </c>
      <c r="O75" s="1">
        <f t="shared" si="5"/>
        <v>14</v>
      </c>
      <c r="P75" s="2" t="s">
        <v>90</v>
      </c>
    </row>
    <row r="76" spans="1:16" ht="15">
      <c r="A76" s="2">
        <v>9</v>
      </c>
      <c r="B76" s="2" t="s">
        <v>37</v>
      </c>
      <c r="C76" s="2" t="s">
        <v>6</v>
      </c>
      <c r="D76" s="2">
        <v>11</v>
      </c>
      <c r="E76" s="2">
        <v>0</v>
      </c>
      <c r="F76" s="5">
        <v>0</v>
      </c>
      <c r="G76" s="5">
        <v>0</v>
      </c>
      <c r="H76" s="5">
        <v>1</v>
      </c>
      <c r="I76" s="5">
        <v>3</v>
      </c>
      <c r="J76" s="5">
        <v>1</v>
      </c>
      <c r="K76" s="5">
        <v>1</v>
      </c>
      <c r="L76" s="5">
        <v>2</v>
      </c>
      <c r="M76" s="5">
        <v>0</v>
      </c>
      <c r="N76" s="5">
        <v>7</v>
      </c>
      <c r="O76" s="1">
        <f t="shared" si="5"/>
        <v>15</v>
      </c>
      <c r="P76" s="2" t="s">
        <v>100</v>
      </c>
    </row>
    <row r="77" spans="1:16" ht="15">
      <c r="A77" s="2">
        <v>10</v>
      </c>
      <c r="B77" s="2" t="s">
        <v>40</v>
      </c>
      <c r="C77" s="2" t="s">
        <v>41</v>
      </c>
      <c r="D77" s="2">
        <v>11</v>
      </c>
      <c r="E77" s="2">
        <v>3</v>
      </c>
      <c r="F77" s="5">
        <v>2</v>
      </c>
      <c r="G77" s="5">
        <v>0</v>
      </c>
      <c r="H77" s="5">
        <v>1</v>
      </c>
      <c r="I77" s="5">
        <v>8</v>
      </c>
      <c r="J77" s="5">
        <v>0</v>
      </c>
      <c r="K77" s="5">
        <v>0</v>
      </c>
      <c r="L77" s="5">
        <v>2</v>
      </c>
      <c r="M77" s="5">
        <v>0.5</v>
      </c>
      <c r="N77" s="5">
        <v>4</v>
      </c>
      <c r="O77" s="1">
        <f t="shared" si="5"/>
        <v>20.5</v>
      </c>
      <c r="P77" s="2" t="s">
        <v>74</v>
      </c>
    </row>
    <row r="78" spans="1:16" ht="15">
      <c r="A78" s="2">
        <v>11</v>
      </c>
      <c r="B78" s="2" t="s">
        <v>44</v>
      </c>
      <c r="C78" s="2" t="s">
        <v>45</v>
      </c>
      <c r="D78" s="2">
        <v>11</v>
      </c>
      <c r="E78" s="2">
        <v>0</v>
      </c>
      <c r="F78" s="5">
        <v>0</v>
      </c>
      <c r="G78" s="5">
        <v>0</v>
      </c>
      <c r="H78" s="5">
        <v>1</v>
      </c>
      <c r="I78" s="5">
        <v>2</v>
      </c>
      <c r="J78" s="5">
        <v>1</v>
      </c>
      <c r="K78" s="5">
        <v>0</v>
      </c>
      <c r="L78" s="5">
        <v>2</v>
      </c>
      <c r="M78" s="5">
        <v>0.5</v>
      </c>
      <c r="N78" s="5">
        <v>3</v>
      </c>
      <c r="O78" s="1">
        <f t="shared" si="5"/>
        <v>9.5</v>
      </c>
      <c r="P78" s="2" t="s">
        <v>98</v>
      </c>
    </row>
  </sheetData>
  <sheetProtection/>
  <mergeCells count="40">
    <mergeCell ref="A1:E1"/>
    <mergeCell ref="I2:R2"/>
    <mergeCell ref="S2:S3"/>
    <mergeCell ref="C2:C3"/>
    <mergeCell ref="B2:B3"/>
    <mergeCell ref="A2:A3"/>
    <mergeCell ref="T2:T3"/>
    <mergeCell ref="F2:F3"/>
    <mergeCell ref="G2:G3"/>
    <mergeCell ref="H2:H3"/>
    <mergeCell ref="E2:E3"/>
    <mergeCell ref="D2:D3"/>
    <mergeCell ref="B35:B36"/>
    <mergeCell ref="C35:C36"/>
    <mergeCell ref="D35:D36"/>
    <mergeCell ref="E35:N35"/>
    <mergeCell ref="A20:A21"/>
    <mergeCell ref="P35:P36"/>
    <mergeCell ref="P20:P21"/>
    <mergeCell ref="A35:A36"/>
    <mergeCell ref="D49:D50"/>
    <mergeCell ref="E49:N49"/>
    <mergeCell ref="O49:O50"/>
    <mergeCell ref="P49:P50"/>
    <mergeCell ref="O35:O36"/>
    <mergeCell ref="B20:B21"/>
    <mergeCell ref="C20:C21"/>
    <mergeCell ref="D20:D21"/>
    <mergeCell ref="E20:N20"/>
    <mergeCell ref="O20:O21"/>
    <mergeCell ref="A49:A50"/>
    <mergeCell ref="P66:P67"/>
    <mergeCell ref="A66:A67"/>
    <mergeCell ref="B66:B67"/>
    <mergeCell ref="C66:C67"/>
    <mergeCell ref="D66:D67"/>
    <mergeCell ref="E66:N66"/>
    <mergeCell ref="O66:O67"/>
    <mergeCell ref="B49:B50"/>
    <mergeCell ref="C49:C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9">
      <selection activeCell="A23" sqref="A23:I38"/>
    </sheetView>
  </sheetViews>
  <sheetFormatPr defaultColWidth="9.140625" defaultRowHeight="15"/>
  <cols>
    <col min="1" max="1" width="3.140625" style="0" bestFit="1" customWidth="1"/>
    <col min="2" max="2" width="17.421875" style="0" bestFit="1" customWidth="1"/>
    <col min="3" max="3" width="9.7109375" style="0" bestFit="1" customWidth="1"/>
  </cols>
  <sheetData>
    <row r="1" spans="1:9" ht="15">
      <c r="A1" s="32" t="s">
        <v>0</v>
      </c>
      <c r="B1" s="32" t="s">
        <v>1</v>
      </c>
      <c r="C1" s="32" t="s">
        <v>2</v>
      </c>
      <c r="D1" s="32" t="s">
        <v>48</v>
      </c>
      <c r="E1" s="41" t="s">
        <v>51</v>
      </c>
      <c r="F1" s="42"/>
      <c r="G1" s="42"/>
      <c r="H1" s="43"/>
      <c r="I1" s="46" t="s">
        <v>50</v>
      </c>
    </row>
    <row r="2" spans="1:9" ht="15">
      <c r="A2" s="33"/>
      <c r="B2" s="33"/>
      <c r="C2" s="33"/>
      <c r="D2" s="33"/>
      <c r="E2" s="8" t="s">
        <v>234</v>
      </c>
      <c r="F2" s="9" t="s">
        <v>235</v>
      </c>
      <c r="G2" s="8" t="s">
        <v>236</v>
      </c>
      <c r="H2" s="8" t="s">
        <v>237</v>
      </c>
      <c r="I2" s="47"/>
    </row>
    <row r="3" spans="1:9" ht="15">
      <c r="A3" s="2">
        <v>1</v>
      </c>
      <c r="B3" s="2" t="s">
        <v>390</v>
      </c>
      <c r="C3" s="2" t="s">
        <v>30</v>
      </c>
      <c r="D3" s="1">
        <v>9</v>
      </c>
      <c r="E3" s="12"/>
      <c r="F3" s="2"/>
      <c r="G3" s="2"/>
      <c r="H3" s="2">
        <v>31</v>
      </c>
      <c r="I3" s="2" t="s">
        <v>73</v>
      </c>
    </row>
    <row r="4" spans="1:9" ht="15">
      <c r="A4" s="2">
        <v>2</v>
      </c>
      <c r="B4" s="2" t="s">
        <v>391</v>
      </c>
      <c r="C4" s="2" t="s">
        <v>30</v>
      </c>
      <c r="D4" s="1">
        <v>9</v>
      </c>
      <c r="E4" s="12"/>
      <c r="F4" s="2"/>
      <c r="G4" s="2"/>
      <c r="H4" s="2">
        <v>30</v>
      </c>
      <c r="I4" s="2" t="s">
        <v>74</v>
      </c>
    </row>
    <row r="5" spans="1:9" ht="15">
      <c r="A5" s="2">
        <v>3</v>
      </c>
      <c r="B5" s="2" t="s">
        <v>392</v>
      </c>
      <c r="C5" s="2" t="s">
        <v>32</v>
      </c>
      <c r="D5" s="1">
        <v>9</v>
      </c>
      <c r="E5" s="12"/>
      <c r="F5" s="2"/>
      <c r="G5" s="2"/>
      <c r="H5" s="2">
        <v>17</v>
      </c>
      <c r="I5" s="2" t="s">
        <v>93</v>
      </c>
    </row>
    <row r="8" spans="1:9" ht="15">
      <c r="A8" s="32" t="s">
        <v>0</v>
      </c>
      <c r="B8" s="32" t="s">
        <v>1</v>
      </c>
      <c r="C8" s="32" t="s">
        <v>2</v>
      </c>
      <c r="D8" s="32" t="s">
        <v>48</v>
      </c>
      <c r="E8" s="41" t="s">
        <v>51</v>
      </c>
      <c r="F8" s="42"/>
      <c r="G8" s="42"/>
      <c r="H8" s="43"/>
      <c r="I8" s="46" t="s">
        <v>50</v>
      </c>
    </row>
    <row r="9" spans="1:9" ht="15">
      <c r="A9" s="33"/>
      <c r="B9" s="33"/>
      <c r="C9" s="33"/>
      <c r="D9" s="33"/>
      <c r="E9" s="8" t="s">
        <v>234</v>
      </c>
      <c r="F9" s="9" t="s">
        <v>235</v>
      </c>
      <c r="G9" s="8" t="s">
        <v>236</v>
      </c>
      <c r="H9" s="8" t="s">
        <v>237</v>
      </c>
      <c r="I9" s="47"/>
    </row>
    <row r="10" spans="1:9" ht="15">
      <c r="A10" s="2">
        <v>1</v>
      </c>
      <c r="B10" s="2" t="s">
        <v>393</v>
      </c>
      <c r="C10" s="2" t="s">
        <v>70</v>
      </c>
      <c r="D10" s="1">
        <v>10</v>
      </c>
      <c r="E10" s="12"/>
      <c r="F10" s="2"/>
      <c r="G10" s="2"/>
      <c r="H10" s="2">
        <v>42</v>
      </c>
      <c r="I10" s="2" t="s">
        <v>73</v>
      </c>
    </row>
    <row r="11" spans="1:9" ht="15">
      <c r="A11" s="2">
        <v>2</v>
      </c>
      <c r="B11" s="2" t="s">
        <v>394</v>
      </c>
      <c r="C11" s="2" t="s">
        <v>62</v>
      </c>
      <c r="D11" s="1">
        <v>10</v>
      </c>
      <c r="E11" s="12"/>
      <c r="F11" s="2"/>
      <c r="G11" s="2"/>
      <c r="H11" s="2">
        <v>41</v>
      </c>
      <c r="I11" s="2" t="s">
        <v>74</v>
      </c>
    </row>
    <row r="12" spans="1:9" ht="15">
      <c r="A12" s="2">
        <v>3</v>
      </c>
      <c r="B12" s="2" t="s">
        <v>395</v>
      </c>
      <c r="C12" s="2" t="s">
        <v>62</v>
      </c>
      <c r="D12" s="1">
        <v>10</v>
      </c>
      <c r="E12" s="12"/>
      <c r="F12" s="2"/>
      <c r="G12" s="2"/>
      <c r="H12" s="2">
        <v>40</v>
      </c>
      <c r="I12" s="2" t="s">
        <v>270</v>
      </c>
    </row>
    <row r="13" spans="1:9" ht="15">
      <c r="A13" s="2">
        <v>4</v>
      </c>
      <c r="B13" s="2" t="s">
        <v>396</v>
      </c>
      <c r="C13" s="2" t="s">
        <v>30</v>
      </c>
      <c r="D13" s="1">
        <v>10</v>
      </c>
      <c r="E13" s="12"/>
      <c r="F13" s="2"/>
      <c r="G13" s="2"/>
      <c r="H13" s="2">
        <v>40</v>
      </c>
      <c r="I13" s="2" t="s">
        <v>270</v>
      </c>
    </row>
    <row r="14" spans="1:9" ht="15">
      <c r="A14" s="2">
        <v>5</v>
      </c>
      <c r="B14" s="2" t="s">
        <v>397</v>
      </c>
      <c r="C14" s="2" t="s">
        <v>70</v>
      </c>
      <c r="D14" s="1">
        <v>10</v>
      </c>
      <c r="E14" s="12"/>
      <c r="F14" s="2"/>
      <c r="G14" s="2"/>
      <c r="H14" s="2">
        <v>37</v>
      </c>
      <c r="I14" s="2" t="s">
        <v>214</v>
      </c>
    </row>
    <row r="15" spans="1:9" ht="15">
      <c r="A15" s="2">
        <v>6</v>
      </c>
      <c r="B15" s="2" t="s">
        <v>398</v>
      </c>
      <c r="C15" s="2" t="s">
        <v>150</v>
      </c>
      <c r="D15" s="1">
        <v>10</v>
      </c>
      <c r="E15" s="12"/>
      <c r="F15" s="2"/>
      <c r="G15" s="2"/>
      <c r="H15" s="2">
        <v>32</v>
      </c>
      <c r="I15" s="2" t="s">
        <v>88</v>
      </c>
    </row>
    <row r="16" spans="1:9" ht="15">
      <c r="A16" s="2">
        <v>7</v>
      </c>
      <c r="B16" s="2" t="s">
        <v>399</v>
      </c>
      <c r="C16" s="2" t="s">
        <v>30</v>
      </c>
      <c r="D16" s="1">
        <v>10</v>
      </c>
      <c r="E16" s="12"/>
      <c r="F16" s="2"/>
      <c r="G16" s="2"/>
      <c r="H16" s="2">
        <v>30</v>
      </c>
      <c r="I16" s="2" t="s">
        <v>92</v>
      </c>
    </row>
    <row r="17" spans="1:9" ht="15">
      <c r="A17" s="2">
        <v>8</v>
      </c>
      <c r="B17" s="2" t="s">
        <v>400</v>
      </c>
      <c r="C17" s="2" t="s">
        <v>70</v>
      </c>
      <c r="D17" s="1">
        <v>10</v>
      </c>
      <c r="E17" s="12"/>
      <c r="F17" s="2"/>
      <c r="G17" s="2"/>
      <c r="H17" s="2">
        <v>29</v>
      </c>
      <c r="I17" s="2" t="s">
        <v>403</v>
      </c>
    </row>
    <row r="18" spans="1:9" ht="15">
      <c r="A18" s="2">
        <v>9</v>
      </c>
      <c r="B18" s="2" t="s">
        <v>401</v>
      </c>
      <c r="C18" s="2" t="s">
        <v>62</v>
      </c>
      <c r="D18" s="1">
        <v>10</v>
      </c>
      <c r="E18" s="12"/>
      <c r="F18" s="2"/>
      <c r="G18" s="2"/>
      <c r="H18" s="2">
        <v>29</v>
      </c>
      <c r="I18" s="2" t="s">
        <v>403</v>
      </c>
    </row>
    <row r="19" spans="1:9" ht="15">
      <c r="A19" s="2">
        <v>10</v>
      </c>
      <c r="B19" s="2" t="s">
        <v>350</v>
      </c>
      <c r="C19" s="2" t="s">
        <v>32</v>
      </c>
      <c r="D19" s="1">
        <v>10</v>
      </c>
      <c r="E19" s="12"/>
      <c r="F19" s="2"/>
      <c r="G19" s="2"/>
      <c r="H19" s="2">
        <v>28</v>
      </c>
      <c r="I19" s="2" t="s">
        <v>87</v>
      </c>
    </row>
    <row r="20" spans="1:9" ht="15">
      <c r="A20" s="2">
        <v>11</v>
      </c>
      <c r="B20" s="2" t="s">
        <v>402</v>
      </c>
      <c r="C20" s="2" t="s">
        <v>150</v>
      </c>
      <c r="D20" s="1">
        <v>10</v>
      </c>
      <c r="E20" s="12"/>
      <c r="F20" s="2"/>
      <c r="G20" s="2"/>
      <c r="H20" s="2">
        <v>25</v>
      </c>
      <c r="I20" s="2" t="s">
        <v>98</v>
      </c>
    </row>
    <row r="23" spans="1:9" ht="15">
      <c r="A23" s="32" t="s">
        <v>0</v>
      </c>
      <c r="B23" s="32" t="s">
        <v>1</v>
      </c>
      <c r="C23" s="32" t="s">
        <v>2</v>
      </c>
      <c r="D23" s="32" t="s">
        <v>48</v>
      </c>
      <c r="E23" s="41" t="s">
        <v>51</v>
      </c>
      <c r="F23" s="42"/>
      <c r="G23" s="42"/>
      <c r="H23" s="43"/>
      <c r="I23" s="46" t="s">
        <v>50</v>
      </c>
    </row>
    <row r="24" spans="1:9" ht="15">
      <c r="A24" s="33"/>
      <c r="B24" s="33"/>
      <c r="C24" s="33"/>
      <c r="D24" s="33"/>
      <c r="E24" s="8" t="s">
        <v>234</v>
      </c>
      <c r="F24" s="9" t="s">
        <v>235</v>
      </c>
      <c r="G24" s="8" t="s">
        <v>236</v>
      </c>
      <c r="H24" s="8" t="s">
        <v>237</v>
      </c>
      <c r="I24" s="47"/>
    </row>
    <row r="25" spans="1:9" ht="15">
      <c r="A25" s="2">
        <v>1</v>
      </c>
      <c r="B25" s="2" t="s">
        <v>404</v>
      </c>
      <c r="C25" s="2" t="s">
        <v>62</v>
      </c>
      <c r="D25" s="1">
        <v>11</v>
      </c>
      <c r="E25" s="12"/>
      <c r="F25" s="2"/>
      <c r="G25" s="2"/>
      <c r="H25" s="2">
        <v>45</v>
      </c>
      <c r="I25" s="2" t="s">
        <v>73</v>
      </c>
    </row>
    <row r="26" spans="1:9" ht="15">
      <c r="A26" s="2">
        <v>2</v>
      </c>
      <c r="B26" s="2" t="s">
        <v>191</v>
      </c>
      <c r="C26" s="2" t="s">
        <v>62</v>
      </c>
      <c r="D26" s="1">
        <v>11</v>
      </c>
      <c r="E26" s="12"/>
      <c r="F26" s="2"/>
      <c r="G26" s="2"/>
      <c r="H26" s="2">
        <v>43</v>
      </c>
      <c r="I26" s="2" t="s">
        <v>74</v>
      </c>
    </row>
    <row r="27" spans="1:9" ht="15">
      <c r="A27" s="2">
        <v>3</v>
      </c>
      <c r="B27" s="2" t="s">
        <v>405</v>
      </c>
      <c r="C27" s="2" t="s">
        <v>70</v>
      </c>
      <c r="D27" s="1">
        <v>11</v>
      </c>
      <c r="E27" s="12"/>
      <c r="F27" s="2"/>
      <c r="G27" s="2"/>
      <c r="H27" s="2">
        <v>42</v>
      </c>
      <c r="I27" s="2" t="s">
        <v>93</v>
      </c>
    </row>
    <row r="28" spans="1:9" ht="15">
      <c r="A28" s="2">
        <v>4</v>
      </c>
      <c r="B28" s="2" t="s">
        <v>362</v>
      </c>
      <c r="C28" s="2" t="s">
        <v>62</v>
      </c>
      <c r="D28" s="1">
        <v>11</v>
      </c>
      <c r="E28" s="12"/>
      <c r="F28" s="2"/>
      <c r="G28" s="2"/>
      <c r="H28" s="2">
        <v>40</v>
      </c>
      <c r="I28" s="2" t="s">
        <v>101</v>
      </c>
    </row>
    <row r="29" spans="1:9" ht="15">
      <c r="A29" s="2">
        <v>5</v>
      </c>
      <c r="B29" s="2" t="s">
        <v>406</v>
      </c>
      <c r="C29" s="2" t="s">
        <v>132</v>
      </c>
      <c r="D29" s="1">
        <v>11</v>
      </c>
      <c r="E29" s="12"/>
      <c r="F29" s="2"/>
      <c r="G29" s="2"/>
      <c r="H29" s="2">
        <v>38</v>
      </c>
      <c r="I29" s="2" t="s">
        <v>214</v>
      </c>
    </row>
    <row r="30" spans="1:9" ht="15">
      <c r="A30" s="2">
        <v>6</v>
      </c>
      <c r="B30" s="2" t="s">
        <v>10</v>
      </c>
      <c r="C30" s="2" t="s">
        <v>70</v>
      </c>
      <c r="D30" s="1">
        <v>11</v>
      </c>
      <c r="E30" s="12"/>
      <c r="F30" s="2"/>
      <c r="G30" s="2"/>
      <c r="H30" s="2">
        <v>37</v>
      </c>
      <c r="I30" s="2" t="s">
        <v>88</v>
      </c>
    </row>
    <row r="31" spans="1:9" ht="15">
      <c r="A31" s="2">
        <v>7</v>
      </c>
      <c r="B31" s="2" t="s">
        <v>407</v>
      </c>
      <c r="C31" s="2" t="s">
        <v>30</v>
      </c>
      <c r="D31" s="1">
        <v>11</v>
      </c>
      <c r="E31" s="12"/>
      <c r="F31" s="2"/>
      <c r="G31" s="2"/>
      <c r="H31" s="2">
        <v>34</v>
      </c>
      <c r="I31" s="2"/>
    </row>
    <row r="32" spans="1:9" ht="15">
      <c r="A32" s="2">
        <v>8</v>
      </c>
      <c r="B32" s="2" t="s">
        <v>232</v>
      </c>
      <c r="C32" s="2" t="s">
        <v>70</v>
      </c>
      <c r="D32" s="1">
        <v>11</v>
      </c>
      <c r="E32" s="12"/>
      <c r="F32" s="2"/>
      <c r="G32" s="2"/>
      <c r="H32" s="2">
        <v>33</v>
      </c>
      <c r="I32" s="2"/>
    </row>
    <row r="33" spans="1:9" ht="15">
      <c r="A33" s="2">
        <v>9</v>
      </c>
      <c r="B33" s="2" t="s">
        <v>408</v>
      </c>
      <c r="C33" s="2" t="s">
        <v>62</v>
      </c>
      <c r="D33" s="1">
        <v>11</v>
      </c>
      <c r="E33" s="12"/>
      <c r="F33" s="2"/>
      <c r="G33" s="2"/>
      <c r="H33" s="2">
        <v>32</v>
      </c>
      <c r="I33" s="2"/>
    </row>
    <row r="34" spans="1:9" ht="15">
      <c r="A34" s="2">
        <v>10</v>
      </c>
      <c r="B34" s="2" t="s">
        <v>409</v>
      </c>
      <c r="C34" s="2" t="s">
        <v>12</v>
      </c>
      <c r="D34" s="1">
        <v>11</v>
      </c>
      <c r="E34" s="12"/>
      <c r="F34" s="2"/>
      <c r="G34" s="2"/>
      <c r="H34" s="2">
        <v>25</v>
      </c>
      <c r="I34" s="2"/>
    </row>
    <row r="35" spans="1:9" ht="15">
      <c r="A35" s="2">
        <v>11</v>
      </c>
      <c r="B35" s="2" t="s">
        <v>410</v>
      </c>
      <c r="C35" s="2" t="s">
        <v>12</v>
      </c>
      <c r="D35" s="1">
        <v>11</v>
      </c>
      <c r="E35" s="12"/>
      <c r="F35" s="2"/>
      <c r="G35" s="2"/>
      <c r="H35" s="2">
        <v>24</v>
      </c>
      <c r="I35" s="2"/>
    </row>
    <row r="36" spans="1:9" ht="15">
      <c r="A36" s="2">
        <v>12</v>
      </c>
      <c r="B36" s="2" t="s">
        <v>256</v>
      </c>
      <c r="C36" s="2" t="s">
        <v>113</v>
      </c>
      <c r="D36" s="1">
        <v>11</v>
      </c>
      <c r="E36" s="12"/>
      <c r="F36" s="2"/>
      <c r="G36" s="2"/>
      <c r="H36" s="2">
        <v>20.5</v>
      </c>
      <c r="I36" s="2"/>
    </row>
    <row r="37" spans="1:9" ht="15">
      <c r="A37" s="2">
        <v>13</v>
      </c>
      <c r="B37" s="2" t="s">
        <v>411</v>
      </c>
      <c r="C37" s="2" t="s">
        <v>12</v>
      </c>
      <c r="D37" s="1">
        <v>11</v>
      </c>
      <c r="E37" s="12"/>
      <c r="F37" s="2"/>
      <c r="G37" s="2"/>
      <c r="H37" s="2">
        <v>20.5</v>
      </c>
      <c r="I37" s="2"/>
    </row>
    <row r="38" spans="1:9" ht="15">
      <c r="A38" s="2">
        <v>14</v>
      </c>
      <c r="B38" s="2" t="s">
        <v>412</v>
      </c>
      <c r="C38" s="2" t="s">
        <v>113</v>
      </c>
      <c r="D38" s="1">
        <v>11</v>
      </c>
      <c r="E38" s="12"/>
      <c r="F38" s="2"/>
      <c r="G38" s="2"/>
      <c r="H38" s="2">
        <v>19</v>
      </c>
      <c r="I38" s="2"/>
    </row>
  </sheetData>
  <sheetProtection/>
  <mergeCells count="18">
    <mergeCell ref="E1:H1"/>
    <mergeCell ref="I1:I2"/>
    <mergeCell ref="A8:A9"/>
    <mergeCell ref="B8:B9"/>
    <mergeCell ref="C8:C9"/>
    <mergeCell ref="D8:D9"/>
    <mergeCell ref="E8:H8"/>
    <mergeCell ref="I8:I9"/>
    <mergeCell ref="A1:A2"/>
    <mergeCell ref="B1:B2"/>
    <mergeCell ref="E23:H23"/>
    <mergeCell ref="I23:I24"/>
    <mergeCell ref="A23:A24"/>
    <mergeCell ref="B23:B24"/>
    <mergeCell ref="C23:C24"/>
    <mergeCell ref="D23:D24"/>
    <mergeCell ref="C1:C2"/>
    <mergeCell ref="D1:D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6">
      <pane xSplit="2" topLeftCell="D1" activePane="topRight" state="frozen"/>
      <selection pane="topLeft" activeCell="A10" sqref="A10"/>
      <selection pane="topRight" activeCell="S34" sqref="S34"/>
    </sheetView>
  </sheetViews>
  <sheetFormatPr defaultColWidth="9.140625" defaultRowHeight="15"/>
  <cols>
    <col min="1" max="1" width="3.140625" style="0" bestFit="1" customWidth="1"/>
    <col min="2" max="2" width="18.421875" style="0" bestFit="1" customWidth="1"/>
    <col min="3" max="3" width="10.00390625" style="0" bestFit="1" customWidth="1"/>
    <col min="5" max="14" width="4.00390625" style="0" customWidth="1"/>
  </cols>
  <sheetData>
    <row r="1" spans="1:16" ht="15">
      <c r="A1" s="32" t="s">
        <v>0</v>
      </c>
      <c r="B1" s="32" t="s">
        <v>1</v>
      </c>
      <c r="C1" s="32" t="s">
        <v>2</v>
      </c>
      <c r="D1" s="32" t="s">
        <v>48</v>
      </c>
      <c r="E1" s="35" t="s">
        <v>51</v>
      </c>
      <c r="F1" s="35"/>
      <c r="G1" s="35"/>
      <c r="H1" s="35"/>
      <c r="I1" s="35"/>
      <c r="J1" s="35"/>
      <c r="K1" s="35"/>
      <c r="L1" s="35"/>
      <c r="M1" s="35"/>
      <c r="N1" s="35"/>
      <c r="O1" s="36" t="s">
        <v>52</v>
      </c>
      <c r="P1" s="34" t="s">
        <v>50</v>
      </c>
    </row>
    <row r="2" spans="1:16" ht="15">
      <c r="A2" s="33"/>
      <c r="B2" s="33"/>
      <c r="C2" s="33"/>
      <c r="D2" s="33"/>
      <c r="E2" s="8">
        <v>1</v>
      </c>
      <c r="F2" s="9">
        <v>2</v>
      </c>
      <c r="G2" s="8">
        <v>3</v>
      </c>
      <c r="H2" s="8">
        <v>4</v>
      </c>
      <c r="I2" s="9">
        <v>5</v>
      </c>
      <c r="J2" s="8">
        <v>6</v>
      </c>
      <c r="K2" s="8">
        <v>7</v>
      </c>
      <c r="L2" s="9">
        <v>8</v>
      </c>
      <c r="M2" s="8">
        <v>9</v>
      </c>
      <c r="N2" s="8">
        <v>10</v>
      </c>
      <c r="O2" s="36"/>
      <c r="P2" s="34"/>
    </row>
    <row r="3" spans="1:16" ht="15">
      <c r="A3" s="2">
        <v>1</v>
      </c>
      <c r="B3" s="2" t="s">
        <v>413</v>
      </c>
      <c r="C3" s="2" t="s">
        <v>414</v>
      </c>
      <c r="D3" s="2">
        <v>9</v>
      </c>
      <c r="E3" s="2">
        <v>0</v>
      </c>
      <c r="F3" s="5">
        <v>2</v>
      </c>
      <c r="G3" s="5">
        <v>1</v>
      </c>
      <c r="H3" s="5">
        <v>0</v>
      </c>
      <c r="I3" s="5">
        <v>0</v>
      </c>
      <c r="J3" s="5">
        <v>0</v>
      </c>
      <c r="K3" s="5">
        <v>2</v>
      </c>
      <c r="L3" s="5">
        <v>0</v>
      </c>
      <c r="M3" s="5">
        <v>0</v>
      </c>
      <c r="N3" s="5">
        <v>0</v>
      </c>
      <c r="O3" s="2">
        <f aca="true" t="shared" si="0" ref="O3:O13">SUM(E3:N3)</f>
        <v>5</v>
      </c>
      <c r="P3" s="2"/>
    </row>
    <row r="4" spans="1:16" ht="15">
      <c r="A4" s="2">
        <v>2</v>
      </c>
      <c r="B4" s="2" t="s">
        <v>415</v>
      </c>
      <c r="C4" s="2" t="s">
        <v>416</v>
      </c>
      <c r="D4" s="2">
        <v>9</v>
      </c>
      <c r="E4" s="2">
        <v>1</v>
      </c>
      <c r="F4" s="5">
        <v>4</v>
      </c>
      <c r="G4" s="5">
        <v>3</v>
      </c>
      <c r="H4" s="5">
        <v>2</v>
      </c>
      <c r="I4" s="5">
        <v>0</v>
      </c>
      <c r="J4" s="5">
        <v>0</v>
      </c>
      <c r="K4" s="5">
        <v>1</v>
      </c>
      <c r="L4" s="5">
        <v>6</v>
      </c>
      <c r="M4" s="5">
        <v>1</v>
      </c>
      <c r="N4" s="5">
        <v>0</v>
      </c>
      <c r="O4" s="2">
        <f t="shared" si="0"/>
        <v>18</v>
      </c>
      <c r="P4" s="2"/>
    </row>
    <row r="5" spans="1:16" ht="15">
      <c r="A5" s="2">
        <v>3</v>
      </c>
      <c r="B5" s="2" t="s">
        <v>353</v>
      </c>
      <c r="C5" s="2" t="s">
        <v>245</v>
      </c>
      <c r="D5" s="2">
        <v>9</v>
      </c>
      <c r="E5" s="2">
        <v>1.5</v>
      </c>
      <c r="F5" s="5">
        <v>5</v>
      </c>
      <c r="G5" s="5">
        <v>1</v>
      </c>
      <c r="H5" s="5">
        <v>0</v>
      </c>
      <c r="I5" s="5">
        <v>0</v>
      </c>
      <c r="J5" s="5">
        <v>2</v>
      </c>
      <c r="K5" s="5">
        <v>1</v>
      </c>
      <c r="L5" s="5">
        <v>0</v>
      </c>
      <c r="M5" s="5">
        <v>0</v>
      </c>
      <c r="N5" s="5">
        <v>0</v>
      </c>
      <c r="O5" s="2">
        <f t="shared" si="0"/>
        <v>10.5</v>
      </c>
      <c r="P5" s="2"/>
    </row>
    <row r="6" spans="1:16" ht="15">
      <c r="A6" s="2">
        <v>4</v>
      </c>
      <c r="B6" s="2" t="s">
        <v>425</v>
      </c>
      <c r="C6" s="2" t="s">
        <v>47</v>
      </c>
      <c r="D6" s="2">
        <v>9</v>
      </c>
      <c r="E6" s="2">
        <v>0</v>
      </c>
      <c r="F6" s="5">
        <v>1</v>
      </c>
      <c r="G6" s="5">
        <v>1</v>
      </c>
      <c r="H6" s="5">
        <v>0</v>
      </c>
      <c r="I6" s="5">
        <v>0</v>
      </c>
      <c r="J6" s="5">
        <v>7</v>
      </c>
      <c r="K6" s="5">
        <v>4</v>
      </c>
      <c r="L6" s="5">
        <v>0</v>
      </c>
      <c r="M6" s="5">
        <v>0</v>
      </c>
      <c r="N6" s="5">
        <v>0</v>
      </c>
      <c r="O6" s="2">
        <f t="shared" si="0"/>
        <v>13</v>
      </c>
      <c r="P6" s="2"/>
    </row>
    <row r="7" spans="1:16" ht="15">
      <c r="A7" s="2">
        <v>5</v>
      </c>
      <c r="B7" s="2" t="s">
        <v>417</v>
      </c>
      <c r="C7" s="2" t="s">
        <v>136</v>
      </c>
      <c r="D7" s="2">
        <v>9</v>
      </c>
      <c r="E7" s="2">
        <v>2</v>
      </c>
      <c r="F7" s="5">
        <v>3</v>
      </c>
      <c r="G7" s="5">
        <v>0</v>
      </c>
      <c r="H7" s="5">
        <v>0</v>
      </c>
      <c r="I7" s="5">
        <v>0</v>
      </c>
      <c r="J7" s="5">
        <v>7</v>
      </c>
      <c r="K7" s="5">
        <v>2</v>
      </c>
      <c r="L7" s="5">
        <v>6</v>
      </c>
      <c r="M7" s="5">
        <v>1</v>
      </c>
      <c r="N7" s="5">
        <v>4</v>
      </c>
      <c r="O7" s="2">
        <f t="shared" si="0"/>
        <v>25</v>
      </c>
      <c r="P7" s="2" t="s">
        <v>93</v>
      </c>
    </row>
    <row r="8" spans="1:16" ht="15">
      <c r="A8" s="2">
        <v>6</v>
      </c>
      <c r="B8" s="2" t="s">
        <v>418</v>
      </c>
      <c r="C8" s="2" t="s">
        <v>43</v>
      </c>
      <c r="D8" s="2">
        <v>9</v>
      </c>
      <c r="E8" s="2">
        <v>1</v>
      </c>
      <c r="F8" s="5">
        <v>2</v>
      </c>
      <c r="G8" s="5">
        <v>1</v>
      </c>
      <c r="H8" s="5">
        <v>2</v>
      </c>
      <c r="I8" s="5">
        <v>0</v>
      </c>
      <c r="J8" s="5">
        <v>0</v>
      </c>
      <c r="K8" s="5">
        <v>0</v>
      </c>
      <c r="L8" s="5">
        <v>1</v>
      </c>
      <c r="M8" s="5">
        <v>0</v>
      </c>
      <c r="N8" s="5">
        <v>0</v>
      </c>
      <c r="O8" s="2">
        <f t="shared" si="0"/>
        <v>7</v>
      </c>
      <c r="P8" s="2"/>
    </row>
    <row r="9" spans="1:16" ht="15">
      <c r="A9" s="2">
        <v>7</v>
      </c>
      <c r="B9" s="2" t="s">
        <v>419</v>
      </c>
      <c r="C9" s="2" t="s">
        <v>138</v>
      </c>
      <c r="D9" s="2">
        <v>9</v>
      </c>
      <c r="E9" s="2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2">
        <f t="shared" si="0"/>
        <v>2</v>
      </c>
      <c r="P9" s="2"/>
    </row>
    <row r="10" spans="1:16" ht="15">
      <c r="A10" s="2">
        <v>8</v>
      </c>
      <c r="B10" s="2" t="s">
        <v>420</v>
      </c>
      <c r="C10" s="2" t="s">
        <v>47</v>
      </c>
      <c r="D10" s="2">
        <v>9</v>
      </c>
      <c r="E10" s="2">
        <v>0</v>
      </c>
      <c r="F10" s="5">
        <v>1</v>
      </c>
      <c r="G10" s="5">
        <v>0</v>
      </c>
      <c r="H10" s="5">
        <v>0</v>
      </c>
      <c r="I10" s="5">
        <v>0</v>
      </c>
      <c r="J10" s="5">
        <v>2</v>
      </c>
      <c r="K10" s="5">
        <v>0</v>
      </c>
      <c r="L10" s="5">
        <v>2</v>
      </c>
      <c r="M10" s="5">
        <v>1</v>
      </c>
      <c r="N10" s="5">
        <v>0</v>
      </c>
      <c r="O10" s="2">
        <f t="shared" si="0"/>
        <v>6</v>
      </c>
      <c r="P10" s="2"/>
    </row>
    <row r="11" spans="1:16" ht="15">
      <c r="A11" s="2">
        <v>9</v>
      </c>
      <c r="B11" s="2" t="s">
        <v>421</v>
      </c>
      <c r="C11" s="2" t="s">
        <v>45</v>
      </c>
      <c r="D11" s="2">
        <v>9</v>
      </c>
      <c r="E11" s="2">
        <v>0</v>
      </c>
      <c r="F11" s="5">
        <v>0</v>
      </c>
      <c r="G11" s="5">
        <v>0</v>
      </c>
      <c r="H11" s="5">
        <v>1</v>
      </c>
      <c r="I11" s="5">
        <v>0</v>
      </c>
      <c r="J11" s="5">
        <v>3</v>
      </c>
      <c r="K11" s="5">
        <v>0</v>
      </c>
      <c r="L11" s="5">
        <v>1</v>
      </c>
      <c r="M11" s="5">
        <v>0</v>
      </c>
      <c r="N11" s="5">
        <v>0</v>
      </c>
      <c r="O11" s="2">
        <f t="shared" si="0"/>
        <v>5</v>
      </c>
      <c r="P11" s="2"/>
    </row>
    <row r="12" spans="1:16" ht="15">
      <c r="A12" s="2">
        <v>10</v>
      </c>
      <c r="B12" s="2" t="s">
        <v>422</v>
      </c>
      <c r="C12" s="2" t="s">
        <v>43</v>
      </c>
      <c r="D12" s="2">
        <v>9</v>
      </c>
      <c r="E12" s="2">
        <v>0</v>
      </c>
      <c r="F12" s="5">
        <v>2</v>
      </c>
      <c r="G12" s="5">
        <v>0</v>
      </c>
      <c r="H12" s="5">
        <v>0</v>
      </c>
      <c r="I12" s="5">
        <v>0</v>
      </c>
      <c r="J12" s="5">
        <v>1</v>
      </c>
      <c r="K12" s="5">
        <v>0</v>
      </c>
      <c r="L12" s="5">
        <v>6</v>
      </c>
      <c r="M12" s="5">
        <v>0</v>
      </c>
      <c r="N12" s="5">
        <v>0</v>
      </c>
      <c r="O12" s="2">
        <f t="shared" si="0"/>
        <v>9</v>
      </c>
      <c r="P12" s="2"/>
    </row>
    <row r="13" spans="1:16" ht="15">
      <c r="A13" s="2">
        <v>11</v>
      </c>
      <c r="B13" s="2" t="s">
        <v>423</v>
      </c>
      <c r="C13" s="2" t="s">
        <v>30</v>
      </c>
      <c r="D13" s="2">
        <v>9</v>
      </c>
      <c r="E13" s="2">
        <v>1.5</v>
      </c>
      <c r="F13" s="5">
        <v>4</v>
      </c>
      <c r="G13" s="5">
        <v>2</v>
      </c>
      <c r="H13" s="5">
        <v>0</v>
      </c>
      <c r="I13" s="5">
        <v>0</v>
      </c>
      <c r="J13" s="5">
        <v>2</v>
      </c>
      <c r="K13" s="5">
        <v>1</v>
      </c>
      <c r="L13" s="5">
        <v>11</v>
      </c>
      <c r="M13" s="5">
        <v>2</v>
      </c>
      <c r="N13" s="5">
        <v>2</v>
      </c>
      <c r="O13" s="2">
        <f t="shared" si="0"/>
        <v>25.5</v>
      </c>
      <c r="P13" s="2" t="s">
        <v>268</v>
      </c>
    </row>
    <row r="14" spans="1:16" ht="15">
      <c r="A14" s="5">
        <v>13</v>
      </c>
      <c r="B14" s="5" t="s">
        <v>424</v>
      </c>
      <c r="C14" s="5" t="s">
        <v>30</v>
      </c>
      <c r="D14" s="2">
        <v>9</v>
      </c>
      <c r="E14" s="2">
        <v>1.5</v>
      </c>
      <c r="F14" s="2">
        <v>2</v>
      </c>
      <c r="G14" s="2">
        <v>0</v>
      </c>
      <c r="H14" s="2">
        <v>2</v>
      </c>
      <c r="I14" s="2">
        <v>0</v>
      </c>
      <c r="J14" s="2">
        <v>0</v>
      </c>
      <c r="K14" s="2">
        <v>2</v>
      </c>
      <c r="L14" s="2">
        <v>9</v>
      </c>
      <c r="M14" s="2">
        <v>2</v>
      </c>
      <c r="N14" s="2">
        <v>7</v>
      </c>
      <c r="O14" s="2">
        <f>SUM(E14:N14)</f>
        <v>25.5</v>
      </c>
      <c r="P14" s="2" t="s">
        <v>268</v>
      </c>
    </row>
    <row r="15" spans="1:16" ht="15">
      <c r="A15" s="13"/>
      <c r="B15" s="13"/>
      <c r="C15" s="1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7" spans="1:19" ht="15">
      <c r="A17" s="32" t="s">
        <v>0</v>
      </c>
      <c r="B17" s="32" t="s">
        <v>1</v>
      </c>
      <c r="C17" s="32" t="s">
        <v>2</v>
      </c>
      <c r="D17" s="32" t="s">
        <v>48</v>
      </c>
      <c r="E17" s="62" t="s">
        <v>51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4"/>
      <c r="R17" s="36" t="s">
        <v>52</v>
      </c>
      <c r="S17" s="34" t="s">
        <v>50</v>
      </c>
    </row>
    <row r="18" spans="1:19" ht="15">
      <c r="A18" s="33"/>
      <c r="B18" s="33"/>
      <c r="C18" s="33"/>
      <c r="D18" s="33"/>
      <c r="E18" s="8">
        <v>1</v>
      </c>
      <c r="F18" s="9">
        <v>2</v>
      </c>
      <c r="G18" s="8">
        <v>3</v>
      </c>
      <c r="H18" s="8">
        <v>4</v>
      </c>
      <c r="I18" s="9">
        <v>5</v>
      </c>
      <c r="J18" s="8">
        <v>6</v>
      </c>
      <c r="K18" s="8">
        <v>7</v>
      </c>
      <c r="L18" s="9">
        <v>8</v>
      </c>
      <c r="M18" s="8">
        <v>9</v>
      </c>
      <c r="N18" s="8">
        <v>10</v>
      </c>
      <c r="O18" s="25">
        <v>11</v>
      </c>
      <c r="P18" s="14">
        <v>12</v>
      </c>
      <c r="Q18" s="25">
        <v>13</v>
      </c>
      <c r="R18" s="36"/>
      <c r="S18" s="34"/>
    </row>
    <row r="19" spans="1:19" ht="15">
      <c r="A19" s="2">
        <v>1</v>
      </c>
      <c r="B19" s="2" t="s">
        <v>109</v>
      </c>
      <c r="C19" s="2" t="s">
        <v>6</v>
      </c>
      <c r="D19" s="2">
        <v>10</v>
      </c>
      <c r="E19" s="2">
        <v>8</v>
      </c>
      <c r="F19" s="5">
        <v>5</v>
      </c>
      <c r="G19" s="5">
        <v>0</v>
      </c>
      <c r="H19" s="5">
        <v>0</v>
      </c>
      <c r="I19" s="5">
        <v>0</v>
      </c>
      <c r="J19" s="5">
        <v>3</v>
      </c>
      <c r="K19" s="5">
        <v>5</v>
      </c>
      <c r="L19" s="5">
        <v>0</v>
      </c>
      <c r="M19" s="5">
        <v>2</v>
      </c>
      <c r="N19" s="5">
        <v>2</v>
      </c>
      <c r="O19" s="1">
        <v>12</v>
      </c>
      <c r="P19" s="2">
        <v>10</v>
      </c>
      <c r="Q19" s="5">
        <v>1</v>
      </c>
      <c r="R19" s="2">
        <f>SUM(E19:Q19)</f>
        <v>48</v>
      </c>
      <c r="S19" s="2" t="s">
        <v>73</v>
      </c>
    </row>
    <row r="20" spans="1:19" ht="15">
      <c r="A20" s="2">
        <v>2</v>
      </c>
      <c r="B20" s="2" t="s">
        <v>5</v>
      </c>
      <c r="C20" s="2" t="s">
        <v>6</v>
      </c>
      <c r="D20" s="2">
        <v>10</v>
      </c>
      <c r="E20" s="2">
        <v>1</v>
      </c>
      <c r="F20" s="5">
        <v>4</v>
      </c>
      <c r="G20" s="5">
        <v>0</v>
      </c>
      <c r="H20" s="5">
        <v>0</v>
      </c>
      <c r="I20" s="5">
        <v>0</v>
      </c>
      <c r="J20" s="5">
        <v>2</v>
      </c>
      <c r="K20" s="5">
        <v>1</v>
      </c>
      <c r="L20" s="5">
        <v>0</v>
      </c>
      <c r="M20" s="5">
        <v>1</v>
      </c>
      <c r="N20" s="5">
        <v>5</v>
      </c>
      <c r="O20" s="1">
        <v>11</v>
      </c>
      <c r="P20" s="2">
        <v>14</v>
      </c>
      <c r="Q20" s="2">
        <v>0</v>
      </c>
      <c r="R20" s="2">
        <f aca="true" t="shared" si="1" ref="R20:R29">SUM(E20:Q20)</f>
        <v>39</v>
      </c>
      <c r="S20" s="2" t="s">
        <v>93</v>
      </c>
    </row>
    <row r="21" spans="1:19" ht="15">
      <c r="A21" s="2">
        <v>3</v>
      </c>
      <c r="B21" s="2" t="s">
        <v>426</v>
      </c>
      <c r="C21" s="2" t="s">
        <v>427</v>
      </c>
      <c r="D21" s="2">
        <v>10</v>
      </c>
      <c r="E21" s="2">
        <v>7</v>
      </c>
      <c r="F21" s="5">
        <v>2</v>
      </c>
      <c r="G21" s="5">
        <v>0</v>
      </c>
      <c r="H21" s="5">
        <v>1</v>
      </c>
      <c r="I21" s="5">
        <v>2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1">
        <v>11</v>
      </c>
      <c r="P21" s="2">
        <v>12</v>
      </c>
      <c r="Q21" s="2">
        <v>1</v>
      </c>
      <c r="R21" s="2">
        <f t="shared" si="1"/>
        <v>37</v>
      </c>
      <c r="S21" s="2"/>
    </row>
    <row r="22" spans="1:19" ht="15">
      <c r="A22" s="2">
        <v>4</v>
      </c>
      <c r="B22" s="2" t="s">
        <v>428</v>
      </c>
      <c r="C22" s="2" t="s">
        <v>132</v>
      </c>
      <c r="D22" s="2">
        <v>10</v>
      </c>
      <c r="E22" s="2"/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1">
        <v>6</v>
      </c>
      <c r="P22" s="2">
        <v>10</v>
      </c>
      <c r="Q22" s="2">
        <v>0</v>
      </c>
      <c r="R22" s="2">
        <f t="shared" si="1"/>
        <v>17</v>
      </c>
      <c r="S22" s="2"/>
    </row>
    <row r="23" spans="1:19" ht="15">
      <c r="A23" s="2">
        <v>5</v>
      </c>
      <c r="B23" s="2" t="s">
        <v>429</v>
      </c>
      <c r="C23" s="2" t="s">
        <v>138</v>
      </c>
      <c r="D23" s="2">
        <v>10</v>
      </c>
      <c r="E23" s="2">
        <v>0</v>
      </c>
      <c r="F23" s="5">
        <v>1</v>
      </c>
      <c r="G23" s="5">
        <v>0</v>
      </c>
      <c r="H23" s="5">
        <v>0</v>
      </c>
      <c r="I23" s="5">
        <v>0</v>
      </c>
      <c r="J23" s="5">
        <v>3</v>
      </c>
      <c r="K23" s="5">
        <v>0</v>
      </c>
      <c r="L23" s="5">
        <v>0</v>
      </c>
      <c r="M23" s="5">
        <v>1</v>
      </c>
      <c r="N23" s="5">
        <v>4</v>
      </c>
      <c r="O23" s="1">
        <v>8</v>
      </c>
      <c r="P23" s="2">
        <v>0</v>
      </c>
      <c r="Q23" s="2">
        <v>0</v>
      </c>
      <c r="R23" s="2">
        <f t="shared" si="1"/>
        <v>17</v>
      </c>
      <c r="S23" s="2"/>
    </row>
    <row r="24" spans="1:19" ht="15">
      <c r="A24" s="2">
        <v>6</v>
      </c>
      <c r="B24" s="2" t="s">
        <v>399</v>
      </c>
      <c r="C24" s="2" t="s">
        <v>430</v>
      </c>
      <c r="D24" s="2">
        <v>10</v>
      </c>
      <c r="E24" s="2">
        <v>2</v>
      </c>
      <c r="F24" s="5">
        <v>3</v>
      </c>
      <c r="G24" s="5">
        <v>0</v>
      </c>
      <c r="H24" s="5">
        <v>0</v>
      </c>
      <c r="I24" s="5">
        <v>2</v>
      </c>
      <c r="J24" s="5">
        <v>2</v>
      </c>
      <c r="K24" s="5">
        <v>2</v>
      </c>
      <c r="L24" s="5">
        <v>2</v>
      </c>
      <c r="M24" s="5">
        <v>0</v>
      </c>
      <c r="N24" s="5">
        <v>2</v>
      </c>
      <c r="O24" s="1">
        <v>10</v>
      </c>
      <c r="P24" s="2">
        <v>14</v>
      </c>
      <c r="Q24" s="2">
        <v>1</v>
      </c>
      <c r="R24" s="2">
        <f t="shared" si="1"/>
        <v>40</v>
      </c>
      <c r="S24" s="2" t="s">
        <v>74</v>
      </c>
    </row>
    <row r="25" spans="1:19" ht="15">
      <c r="A25" s="2">
        <v>7</v>
      </c>
      <c r="B25" s="2" t="s">
        <v>431</v>
      </c>
      <c r="C25" s="2" t="s">
        <v>432</v>
      </c>
      <c r="D25" s="2">
        <v>10</v>
      </c>
      <c r="E25" s="2">
        <v>1</v>
      </c>
      <c r="F25" s="5">
        <v>2</v>
      </c>
      <c r="G25" s="5">
        <v>0</v>
      </c>
      <c r="H25" s="5">
        <v>2</v>
      </c>
      <c r="I25" s="5">
        <v>2</v>
      </c>
      <c r="J25" s="5">
        <v>0</v>
      </c>
      <c r="K25" s="5">
        <v>0</v>
      </c>
      <c r="L25" s="5">
        <v>2</v>
      </c>
      <c r="M25" s="5">
        <v>0</v>
      </c>
      <c r="N25" s="5">
        <v>0</v>
      </c>
      <c r="O25" s="1">
        <v>10</v>
      </c>
      <c r="P25" s="2">
        <v>14</v>
      </c>
      <c r="Q25" s="2">
        <v>0</v>
      </c>
      <c r="R25" s="2">
        <f t="shared" si="1"/>
        <v>33</v>
      </c>
      <c r="S25" s="2"/>
    </row>
    <row r="26" spans="1:19" ht="15">
      <c r="A26" s="2">
        <v>8</v>
      </c>
      <c r="B26" s="2" t="s">
        <v>433</v>
      </c>
      <c r="C26" s="2" t="s">
        <v>47</v>
      </c>
      <c r="D26" s="2">
        <v>10</v>
      </c>
      <c r="E26" s="2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1">
        <v>4</v>
      </c>
      <c r="P26" s="2">
        <v>12</v>
      </c>
      <c r="Q26" s="2">
        <v>0</v>
      </c>
      <c r="R26" s="2">
        <f t="shared" si="1"/>
        <v>18</v>
      </c>
      <c r="S26" s="2"/>
    </row>
    <row r="27" spans="1:19" ht="15">
      <c r="A27" s="2">
        <v>9</v>
      </c>
      <c r="B27" s="2" t="s">
        <v>434</v>
      </c>
      <c r="C27" s="2" t="s">
        <v>435</v>
      </c>
      <c r="D27" s="2">
        <v>10</v>
      </c>
      <c r="E27" s="2">
        <v>0</v>
      </c>
      <c r="F27" s="5">
        <v>0</v>
      </c>
      <c r="G27" s="5">
        <v>0</v>
      </c>
      <c r="H27" s="5">
        <v>1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2</v>
      </c>
      <c r="O27" s="1">
        <v>8</v>
      </c>
      <c r="P27" s="2">
        <v>14</v>
      </c>
      <c r="Q27" s="2">
        <v>0</v>
      </c>
      <c r="R27" s="2">
        <f t="shared" si="1"/>
        <v>26</v>
      </c>
      <c r="S27" s="2"/>
    </row>
    <row r="28" spans="1:19" ht="15">
      <c r="A28" s="2">
        <v>10</v>
      </c>
      <c r="B28" s="2" t="s">
        <v>436</v>
      </c>
      <c r="C28" s="2" t="s">
        <v>136</v>
      </c>
      <c r="D28" s="2">
        <v>10</v>
      </c>
      <c r="E28" s="2">
        <v>4</v>
      </c>
      <c r="F28" s="5">
        <v>0</v>
      </c>
      <c r="G28" s="5">
        <v>0</v>
      </c>
      <c r="H28" s="5">
        <v>0</v>
      </c>
      <c r="I28" s="5">
        <v>0</v>
      </c>
      <c r="J28" s="5">
        <v>3</v>
      </c>
      <c r="K28" s="5">
        <v>0</v>
      </c>
      <c r="L28" s="5">
        <v>0</v>
      </c>
      <c r="M28" s="5">
        <v>0</v>
      </c>
      <c r="N28" s="5">
        <v>2</v>
      </c>
      <c r="O28" s="1">
        <v>4</v>
      </c>
      <c r="P28" s="2">
        <v>12</v>
      </c>
      <c r="Q28" s="2">
        <v>0</v>
      </c>
      <c r="R28" s="2">
        <f t="shared" si="1"/>
        <v>25</v>
      </c>
      <c r="S28" s="2"/>
    </row>
    <row r="29" spans="1:19" ht="15">
      <c r="A29" s="2">
        <v>11</v>
      </c>
      <c r="B29" s="2" t="s">
        <v>254</v>
      </c>
      <c r="C29" s="2" t="s">
        <v>138</v>
      </c>
      <c r="D29" s="2">
        <v>10</v>
      </c>
      <c r="E29" s="2">
        <v>4</v>
      </c>
      <c r="F29" s="5">
        <v>2</v>
      </c>
      <c r="G29" s="5">
        <v>1</v>
      </c>
      <c r="H29" s="5">
        <v>0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2</v>
      </c>
      <c r="O29" s="1">
        <v>3</v>
      </c>
      <c r="P29" s="2">
        <v>10</v>
      </c>
      <c r="Q29" s="2">
        <v>0</v>
      </c>
      <c r="R29" s="2">
        <f t="shared" si="1"/>
        <v>23</v>
      </c>
      <c r="S29" s="2"/>
    </row>
    <row r="30" spans="1:19" ht="15">
      <c r="A30" s="2">
        <v>12</v>
      </c>
      <c r="B30" s="2"/>
      <c r="C30" s="2"/>
      <c r="D30" s="2"/>
      <c r="E30" s="2"/>
      <c r="F30" s="5"/>
      <c r="G30" s="5"/>
      <c r="H30" s="5"/>
      <c r="I30" s="5"/>
      <c r="J30" s="5"/>
      <c r="K30" s="5"/>
      <c r="L30" s="5"/>
      <c r="M30" s="5"/>
      <c r="N30" s="5"/>
      <c r="O30" s="1"/>
      <c r="P30" s="2"/>
      <c r="Q30" s="2"/>
      <c r="R30" s="2"/>
      <c r="S30" s="2"/>
    </row>
    <row r="33" spans="1:16" ht="15">
      <c r="A33" s="32" t="s">
        <v>0</v>
      </c>
      <c r="B33" s="32" t="s">
        <v>1</v>
      </c>
      <c r="C33" s="32" t="s">
        <v>2</v>
      </c>
      <c r="D33" s="32" t="s">
        <v>48</v>
      </c>
      <c r="E33" s="35" t="s">
        <v>51</v>
      </c>
      <c r="F33" s="35"/>
      <c r="G33" s="35"/>
      <c r="H33" s="35"/>
      <c r="I33" s="35"/>
      <c r="J33" s="35"/>
      <c r="K33" s="35"/>
      <c r="L33" s="35"/>
      <c r="M33" s="35"/>
      <c r="N33" s="35"/>
      <c r="O33" s="36" t="s">
        <v>52</v>
      </c>
      <c r="P33" s="34" t="s">
        <v>50</v>
      </c>
    </row>
    <row r="34" spans="1:16" ht="15">
      <c r="A34" s="33"/>
      <c r="B34" s="33"/>
      <c r="C34" s="33"/>
      <c r="D34" s="33"/>
      <c r="E34" s="8">
        <v>1</v>
      </c>
      <c r="F34" s="9">
        <v>2</v>
      </c>
      <c r="G34" s="8">
        <v>3</v>
      </c>
      <c r="H34" s="8">
        <v>4</v>
      </c>
      <c r="I34" s="9">
        <v>5</v>
      </c>
      <c r="J34" s="8">
        <v>6</v>
      </c>
      <c r="K34" s="8">
        <v>7</v>
      </c>
      <c r="L34" s="9">
        <v>8</v>
      </c>
      <c r="M34" s="8">
        <v>9</v>
      </c>
      <c r="N34" s="8">
        <v>10</v>
      </c>
      <c r="O34" s="36"/>
      <c r="P34" s="34"/>
    </row>
    <row r="35" spans="1:16" ht="15">
      <c r="A35" s="2">
        <v>1</v>
      </c>
      <c r="B35" s="2" t="s">
        <v>362</v>
      </c>
      <c r="C35" s="2" t="s">
        <v>6</v>
      </c>
      <c r="D35" s="2">
        <v>11</v>
      </c>
      <c r="E35" s="2">
        <v>3</v>
      </c>
      <c r="F35" s="5">
        <v>4</v>
      </c>
      <c r="G35" s="5">
        <v>8</v>
      </c>
      <c r="H35" s="5">
        <v>4</v>
      </c>
      <c r="I35" s="5">
        <v>10</v>
      </c>
      <c r="J35" s="5">
        <v>9</v>
      </c>
      <c r="K35" s="5">
        <v>5</v>
      </c>
      <c r="L35" s="5">
        <v>6</v>
      </c>
      <c r="M35" s="5">
        <v>0</v>
      </c>
      <c r="N35" s="5">
        <v>2</v>
      </c>
      <c r="O35" s="1">
        <f aca="true" t="shared" si="2" ref="O35:O46">SUM(E35:N35)</f>
        <v>51</v>
      </c>
      <c r="P35" s="2" t="s">
        <v>368</v>
      </c>
    </row>
    <row r="36" spans="1:16" ht="15">
      <c r="A36" s="2">
        <v>2</v>
      </c>
      <c r="B36" s="2" t="s">
        <v>437</v>
      </c>
      <c r="C36" s="2" t="s">
        <v>438</v>
      </c>
      <c r="D36" s="2">
        <v>11</v>
      </c>
      <c r="E36" s="2">
        <v>2</v>
      </c>
      <c r="F36" s="5">
        <v>0</v>
      </c>
      <c r="G36" s="5">
        <v>5</v>
      </c>
      <c r="H36" s="5">
        <v>6</v>
      </c>
      <c r="I36" s="5">
        <v>16</v>
      </c>
      <c r="J36" s="5">
        <v>3</v>
      </c>
      <c r="K36" s="5">
        <v>0</v>
      </c>
      <c r="L36" s="5">
        <v>3</v>
      </c>
      <c r="M36" s="5">
        <v>0</v>
      </c>
      <c r="N36" s="5">
        <v>5</v>
      </c>
      <c r="O36" s="1">
        <f t="shared" si="2"/>
        <v>40</v>
      </c>
      <c r="P36" s="2" t="s">
        <v>214</v>
      </c>
    </row>
    <row r="37" spans="1:16" ht="15">
      <c r="A37" s="2">
        <v>3</v>
      </c>
      <c r="B37" s="2" t="s">
        <v>439</v>
      </c>
      <c r="C37" s="2" t="s">
        <v>138</v>
      </c>
      <c r="D37" s="2">
        <v>11</v>
      </c>
      <c r="E37" s="2">
        <v>2</v>
      </c>
      <c r="F37" s="5">
        <v>2</v>
      </c>
      <c r="G37" s="5">
        <v>2</v>
      </c>
      <c r="H37" s="5">
        <v>2</v>
      </c>
      <c r="I37" s="5">
        <v>0</v>
      </c>
      <c r="J37" s="5">
        <v>6</v>
      </c>
      <c r="K37" s="5">
        <v>5</v>
      </c>
      <c r="L37" s="5">
        <v>10</v>
      </c>
      <c r="M37" s="5">
        <v>0</v>
      </c>
      <c r="N37" s="5">
        <v>6</v>
      </c>
      <c r="O37" s="1">
        <f t="shared" si="2"/>
        <v>35</v>
      </c>
      <c r="P37" s="2" t="s">
        <v>88</v>
      </c>
    </row>
    <row r="38" spans="1:16" ht="15">
      <c r="A38" s="2">
        <v>4</v>
      </c>
      <c r="B38" s="2" t="s">
        <v>408</v>
      </c>
      <c r="C38" s="2" t="s">
        <v>6</v>
      </c>
      <c r="D38" s="2">
        <v>11</v>
      </c>
      <c r="E38" s="2">
        <v>1</v>
      </c>
      <c r="F38" s="5">
        <v>4</v>
      </c>
      <c r="G38" s="5">
        <v>8</v>
      </c>
      <c r="H38" s="5">
        <v>2</v>
      </c>
      <c r="I38" s="5">
        <v>14</v>
      </c>
      <c r="J38" s="5">
        <v>5</v>
      </c>
      <c r="K38" s="5">
        <v>26</v>
      </c>
      <c r="L38" s="5">
        <v>8</v>
      </c>
      <c r="M38" s="5">
        <v>0</v>
      </c>
      <c r="N38" s="5">
        <v>5</v>
      </c>
      <c r="O38" s="1">
        <f>SUM(E38:N38)</f>
        <v>73</v>
      </c>
      <c r="P38" s="2" t="s">
        <v>73</v>
      </c>
    </row>
    <row r="39" spans="1:16" ht="15">
      <c r="A39" s="2">
        <v>5</v>
      </c>
      <c r="B39" s="2" t="s">
        <v>191</v>
      </c>
      <c r="C39" s="2" t="s">
        <v>6</v>
      </c>
      <c r="D39" s="2">
        <v>11</v>
      </c>
      <c r="E39" s="2">
        <v>3</v>
      </c>
      <c r="F39" s="5">
        <v>2</v>
      </c>
      <c r="G39" s="5">
        <v>5</v>
      </c>
      <c r="H39" s="5">
        <v>6</v>
      </c>
      <c r="I39" s="5">
        <v>12</v>
      </c>
      <c r="J39" s="5">
        <v>3</v>
      </c>
      <c r="K39" s="5">
        <v>8</v>
      </c>
      <c r="L39" s="5">
        <v>9</v>
      </c>
      <c r="M39" s="5">
        <v>0</v>
      </c>
      <c r="N39" s="5">
        <v>3</v>
      </c>
      <c r="O39" s="1">
        <f t="shared" si="2"/>
        <v>51</v>
      </c>
      <c r="P39" s="2" t="s">
        <v>368</v>
      </c>
    </row>
    <row r="40" spans="1:16" ht="15">
      <c r="A40" s="2">
        <v>6</v>
      </c>
      <c r="B40" s="2" t="s">
        <v>440</v>
      </c>
      <c r="C40" s="2" t="s">
        <v>138</v>
      </c>
      <c r="D40" s="2">
        <v>11</v>
      </c>
      <c r="E40" s="2">
        <v>0</v>
      </c>
      <c r="F40" s="5">
        <v>2</v>
      </c>
      <c r="G40" s="5">
        <v>2</v>
      </c>
      <c r="H40" s="5">
        <v>0</v>
      </c>
      <c r="I40" s="5">
        <v>12</v>
      </c>
      <c r="J40" s="5">
        <v>2</v>
      </c>
      <c r="K40" s="5">
        <v>5</v>
      </c>
      <c r="L40" s="5">
        <v>3</v>
      </c>
      <c r="M40" s="5">
        <v>0</v>
      </c>
      <c r="N40" s="5">
        <v>5</v>
      </c>
      <c r="O40" s="1">
        <f t="shared" si="2"/>
        <v>31</v>
      </c>
      <c r="P40" s="2"/>
    </row>
    <row r="41" spans="1:16" ht="15">
      <c r="A41" s="2">
        <v>7</v>
      </c>
      <c r="B41" s="2" t="s">
        <v>405</v>
      </c>
      <c r="C41" s="2" t="s">
        <v>136</v>
      </c>
      <c r="D41" s="2">
        <v>11</v>
      </c>
      <c r="E41" s="2">
        <v>1</v>
      </c>
      <c r="F41" s="5">
        <v>0</v>
      </c>
      <c r="G41" s="5">
        <v>8</v>
      </c>
      <c r="H41" s="5">
        <v>9</v>
      </c>
      <c r="I41" s="5">
        <v>10</v>
      </c>
      <c r="J41" s="5">
        <v>0</v>
      </c>
      <c r="K41" s="5">
        <v>5</v>
      </c>
      <c r="L41" s="5">
        <v>4</v>
      </c>
      <c r="M41" s="5">
        <v>0</v>
      </c>
      <c r="N41" s="5">
        <v>5</v>
      </c>
      <c r="O41" s="1">
        <f t="shared" si="2"/>
        <v>42</v>
      </c>
      <c r="P41" s="2" t="s">
        <v>101</v>
      </c>
    </row>
    <row r="42" spans="1:16" ht="15">
      <c r="A42" s="2">
        <v>8</v>
      </c>
      <c r="B42" s="2" t="s">
        <v>404</v>
      </c>
      <c r="C42" s="2" t="s">
        <v>6</v>
      </c>
      <c r="D42" s="2">
        <v>11</v>
      </c>
      <c r="E42" s="2">
        <v>0</v>
      </c>
      <c r="F42" s="5">
        <v>1</v>
      </c>
      <c r="G42" s="5">
        <v>6</v>
      </c>
      <c r="H42" s="5">
        <v>2</v>
      </c>
      <c r="I42" s="5">
        <v>5</v>
      </c>
      <c r="J42" s="5">
        <v>6</v>
      </c>
      <c r="K42" s="5">
        <v>0</v>
      </c>
      <c r="L42" s="5">
        <v>2</v>
      </c>
      <c r="M42" s="5">
        <v>0</v>
      </c>
      <c r="N42" s="5">
        <v>7</v>
      </c>
      <c r="O42" s="1">
        <f t="shared" si="2"/>
        <v>29</v>
      </c>
      <c r="P42" s="2"/>
    </row>
    <row r="43" spans="1:16" ht="15">
      <c r="A43" s="2">
        <v>9</v>
      </c>
      <c r="B43" s="2" t="s">
        <v>441</v>
      </c>
      <c r="C43" s="2" t="s">
        <v>442</v>
      </c>
      <c r="D43" s="2">
        <v>11</v>
      </c>
      <c r="E43" s="2">
        <v>3</v>
      </c>
      <c r="F43" s="5">
        <v>0</v>
      </c>
      <c r="G43" s="5">
        <v>4</v>
      </c>
      <c r="H43" s="5">
        <v>0</v>
      </c>
      <c r="I43" s="5">
        <v>8</v>
      </c>
      <c r="J43" s="5">
        <v>2</v>
      </c>
      <c r="K43" s="5">
        <v>0</v>
      </c>
      <c r="L43" s="5">
        <v>3</v>
      </c>
      <c r="M43" s="5">
        <v>4</v>
      </c>
      <c r="N43" s="5">
        <v>0</v>
      </c>
      <c r="O43" s="1">
        <f t="shared" si="2"/>
        <v>24</v>
      </c>
      <c r="P43" s="2"/>
    </row>
    <row r="44" spans="1:16" ht="15">
      <c r="A44" s="2">
        <v>10</v>
      </c>
      <c r="B44" s="2" t="s">
        <v>443</v>
      </c>
      <c r="C44" s="2" t="s">
        <v>138</v>
      </c>
      <c r="D44" s="2">
        <v>11</v>
      </c>
      <c r="E44" s="2">
        <v>0</v>
      </c>
      <c r="F44" s="5">
        <v>0</v>
      </c>
      <c r="G44" s="5">
        <v>5</v>
      </c>
      <c r="H44" s="5">
        <v>0</v>
      </c>
      <c r="I44" s="5">
        <v>5</v>
      </c>
      <c r="J44" s="5">
        <v>0</v>
      </c>
      <c r="K44" s="5">
        <v>0</v>
      </c>
      <c r="L44" s="5">
        <v>14</v>
      </c>
      <c r="M44" s="5">
        <v>0</v>
      </c>
      <c r="N44" s="5">
        <v>7</v>
      </c>
      <c r="O44" s="1">
        <f t="shared" si="2"/>
        <v>31</v>
      </c>
      <c r="P44" s="2"/>
    </row>
    <row r="45" spans="1:16" ht="15">
      <c r="A45" s="2">
        <v>11</v>
      </c>
      <c r="B45" s="2" t="s">
        <v>444</v>
      </c>
      <c r="C45" s="2" t="s">
        <v>138</v>
      </c>
      <c r="D45" s="2">
        <v>11</v>
      </c>
      <c r="E45" s="2">
        <v>0</v>
      </c>
      <c r="F45" s="5">
        <v>0</v>
      </c>
      <c r="G45" s="5">
        <v>2</v>
      </c>
      <c r="H45" s="5">
        <v>0</v>
      </c>
      <c r="I45" s="5">
        <v>10</v>
      </c>
      <c r="J45" s="5">
        <v>1</v>
      </c>
      <c r="K45" s="5">
        <v>10</v>
      </c>
      <c r="L45" s="5">
        <v>0</v>
      </c>
      <c r="M45" s="5">
        <v>0</v>
      </c>
      <c r="N45" s="5">
        <v>2</v>
      </c>
      <c r="O45" s="1">
        <f t="shared" si="2"/>
        <v>25</v>
      </c>
      <c r="P45" s="2"/>
    </row>
    <row r="46" spans="1:16" ht="15">
      <c r="A46" s="2">
        <v>12</v>
      </c>
      <c r="B46" s="2" t="s">
        <v>445</v>
      </c>
      <c r="C46" s="2" t="s">
        <v>30</v>
      </c>
      <c r="D46" s="2">
        <v>11</v>
      </c>
      <c r="E46" s="2">
        <v>1</v>
      </c>
      <c r="F46" s="5">
        <v>3</v>
      </c>
      <c r="G46" s="5">
        <v>5</v>
      </c>
      <c r="H46" s="5">
        <v>3</v>
      </c>
      <c r="I46" s="5">
        <v>12</v>
      </c>
      <c r="J46" s="5">
        <v>1</v>
      </c>
      <c r="K46" s="5">
        <v>0</v>
      </c>
      <c r="L46" s="5">
        <v>2</v>
      </c>
      <c r="M46" s="5">
        <v>0</v>
      </c>
      <c r="N46" s="5">
        <v>7</v>
      </c>
      <c r="O46" s="1">
        <f t="shared" si="2"/>
        <v>34</v>
      </c>
      <c r="P46" s="2"/>
    </row>
  </sheetData>
  <sheetProtection/>
  <mergeCells count="21">
    <mergeCell ref="A17:A18"/>
    <mergeCell ref="B17:B18"/>
    <mergeCell ref="C17:C18"/>
    <mergeCell ref="D17:D18"/>
    <mergeCell ref="R17:R18"/>
    <mergeCell ref="S17:S18"/>
    <mergeCell ref="E17:Q17"/>
    <mergeCell ref="E33:N33"/>
    <mergeCell ref="O33:O34"/>
    <mergeCell ref="O1:O2"/>
    <mergeCell ref="P1:P2"/>
    <mergeCell ref="A33:A34"/>
    <mergeCell ref="B33:B34"/>
    <mergeCell ref="C33:C34"/>
    <mergeCell ref="D33:D34"/>
    <mergeCell ref="E1:N1"/>
    <mergeCell ref="P33:P34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7">
      <selection activeCell="O8" sqref="O8"/>
    </sheetView>
  </sheetViews>
  <sheetFormatPr defaultColWidth="9.140625" defaultRowHeight="15"/>
  <cols>
    <col min="1" max="1" width="3.140625" style="0" bestFit="1" customWidth="1"/>
    <col min="2" max="2" width="20.140625" style="0" bestFit="1" customWidth="1"/>
    <col min="3" max="3" width="11.57421875" style="0" bestFit="1" customWidth="1"/>
    <col min="5" max="8" width="4.7109375" style="0" customWidth="1"/>
    <col min="9" max="9" width="5.28125" style="0" customWidth="1"/>
    <col min="10" max="10" width="4.7109375" style="0" customWidth="1"/>
    <col min="13" max="13" width="9.140625" style="6" customWidth="1"/>
  </cols>
  <sheetData>
    <row r="1" spans="1:13" ht="15">
      <c r="A1" s="32" t="s">
        <v>0</v>
      </c>
      <c r="B1" s="32" t="s">
        <v>1</v>
      </c>
      <c r="C1" s="32" t="s">
        <v>2</v>
      </c>
      <c r="D1" s="32" t="s">
        <v>48</v>
      </c>
      <c r="E1" s="50" t="s">
        <v>265</v>
      </c>
      <c r="F1" s="51"/>
      <c r="G1" s="51"/>
      <c r="H1" s="51"/>
      <c r="I1" s="51"/>
      <c r="J1" s="52"/>
      <c r="K1" s="32" t="s">
        <v>264</v>
      </c>
      <c r="L1" s="46" t="s">
        <v>237</v>
      </c>
      <c r="M1" s="35" t="s">
        <v>266</v>
      </c>
    </row>
    <row r="2" spans="1:13" ht="15">
      <c r="A2" s="33"/>
      <c r="B2" s="33"/>
      <c r="C2" s="33"/>
      <c r="D2" s="33"/>
      <c r="E2" s="8">
        <v>1</v>
      </c>
      <c r="F2" s="9">
        <v>2</v>
      </c>
      <c r="G2" s="8">
        <v>3</v>
      </c>
      <c r="H2" s="8">
        <v>4</v>
      </c>
      <c r="I2" s="14">
        <v>5</v>
      </c>
      <c r="J2" s="8">
        <v>6</v>
      </c>
      <c r="K2" s="33"/>
      <c r="L2" s="47"/>
      <c r="M2" s="35"/>
    </row>
    <row r="3" spans="1:13" ht="15">
      <c r="A3" s="2">
        <v>1</v>
      </c>
      <c r="B3" s="2" t="s">
        <v>446</v>
      </c>
      <c r="C3" s="2" t="s">
        <v>313</v>
      </c>
      <c r="D3" s="1">
        <v>9</v>
      </c>
      <c r="E3" s="2"/>
      <c r="F3" s="2"/>
      <c r="G3" s="2"/>
      <c r="H3" s="2"/>
      <c r="I3" s="2">
        <v>20.5</v>
      </c>
      <c r="J3" s="2"/>
      <c r="K3" s="2">
        <v>5</v>
      </c>
      <c r="L3" s="2">
        <f>SUM(E3:K3)</f>
        <v>25.5</v>
      </c>
      <c r="M3" s="1"/>
    </row>
    <row r="4" spans="1:13" ht="15">
      <c r="A4" s="2">
        <v>2</v>
      </c>
      <c r="B4" s="2" t="s">
        <v>146</v>
      </c>
      <c r="C4" s="2" t="s">
        <v>121</v>
      </c>
      <c r="D4" s="1">
        <v>9</v>
      </c>
      <c r="E4" s="2"/>
      <c r="F4" s="2"/>
      <c r="G4" s="2"/>
      <c r="H4" s="2"/>
      <c r="I4" s="2">
        <v>24</v>
      </c>
      <c r="J4" s="2"/>
      <c r="K4" s="2">
        <v>6</v>
      </c>
      <c r="L4" s="2">
        <f aca="true" t="shared" si="0" ref="L4:L10">SUM(E4:K4)</f>
        <v>30</v>
      </c>
      <c r="M4" s="1"/>
    </row>
    <row r="5" spans="1:13" ht="15">
      <c r="A5" s="2">
        <v>3</v>
      </c>
      <c r="B5" s="2" t="s">
        <v>447</v>
      </c>
      <c r="C5" s="2" t="s">
        <v>62</v>
      </c>
      <c r="D5" s="1">
        <v>9</v>
      </c>
      <c r="E5" s="2"/>
      <c r="F5" s="2"/>
      <c r="G5" s="2"/>
      <c r="H5" s="2"/>
      <c r="I5" s="2">
        <v>28.5</v>
      </c>
      <c r="J5" s="2"/>
      <c r="K5" s="2">
        <v>36</v>
      </c>
      <c r="L5" s="2">
        <f t="shared" si="0"/>
        <v>64.5</v>
      </c>
      <c r="M5" s="1" t="s">
        <v>270</v>
      </c>
    </row>
    <row r="6" spans="1:13" ht="15">
      <c r="A6" s="2">
        <v>4</v>
      </c>
      <c r="B6" s="2" t="s">
        <v>448</v>
      </c>
      <c r="C6" s="2" t="s">
        <v>188</v>
      </c>
      <c r="D6" s="1">
        <v>9</v>
      </c>
      <c r="E6" s="2"/>
      <c r="F6" s="2"/>
      <c r="G6" s="2"/>
      <c r="H6" s="2"/>
      <c r="I6" s="2">
        <v>40</v>
      </c>
      <c r="J6" s="2"/>
      <c r="K6" s="2">
        <v>33</v>
      </c>
      <c r="L6" s="2">
        <f t="shared" si="0"/>
        <v>73</v>
      </c>
      <c r="M6" s="1" t="s">
        <v>73</v>
      </c>
    </row>
    <row r="7" spans="1:13" ht="15">
      <c r="A7" s="2">
        <v>5</v>
      </c>
      <c r="B7" s="2" t="s">
        <v>449</v>
      </c>
      <c r="C7" s="2" t="s">
        <v>115</v>
      </c>
      <c r="D7" s="1">
        <v>9</v>
      </c>
      <c r="E7" s="2"/>
      <c r="F7" s="2"/>
      <c r="G7" s="2"/>
      <c r="H7" s="2"/>
      <c r="I7" s="2">
        <v>40.5</v>
      </c>
      <c r="J7" s="2"/>
      <c r="K7" s="2">
        <v>4</v>
      </c>
      <c r="L7" s="2">
        <f t="shared" si="0"/>
        <v>44.5</v>
      </c>
      <c r="M7" s="1"/>
    </row>
    <row r="8" spans="1:13" ht="15">
      <c r="A8" s="2">
        <v>6</v>
      </c>
      <c r="B8" s="2" t="s">
        <v>81</v>
      </c>
      <c r="C8" s="2" t="s">
        <v>121</v>
      </c>
      <c r="D8" s="1">
        <v>9</v>
      </c>
      <c r="E8" s="2"/>
      <c r="F8" s="2"/>
      <c r="G8" s="2"/>
      <c r="H8" s="2"/>
      <c r="I8" s="2">
        <v>30.5</v>
      </c>
      <c r="J8" s="2"/>
      <c r="K8" s="2">
        <v>9</v>
      </c>
      <c r="L8" s="2">
        <f t="shared" si="0"/>
        <v>39.5</v>
      </c>
      <c r="M8" s="1"/>
    </row>
    <row r="9" spans="1:13" ht="15">
      <c r="A9" s="2">
        <v>7</v>
      </c>
      <c r="B9" s="2" t="s">
        <v>450</v>
      </c>
      <c r="C9" s="2" t="s">
        <v>121</v>
      </c>
      <c r="D9" s="1">
        <v>9</v>
      </c>
      <c r="E9" s="2"/>
      <c r="F9" s="2"/>
      <c r="G9" s="2"/>
      <c r="H9" s="2"/>
      <c r="I9" s="2">
        <v>25.5</v>
      </c>
      <c r="J9" s="2"/>
      <c r="K9" s="2">
        <v>10</v>
      </c>
      <c r="L9" s="2">
        <f t="shared" si="0"/>
        <v>35.5</v>
      </c>
      <c r="M9" s="1"/>
    </row>
    <row r="10" spans="1:13" ht="15">
      <c r="A10" s="2">
        <v>8</v>
      </c>
      <c r="B10" s="2" t="s">
        <v>451</v>
      </c>
      <c r="C10" s="2" t="s">
        <v>62</v>
      </c>
      <c r="D10" s="1">
        <v>9</v>
      </c>
      <c r="E10" s="2"/>
      <c r="F10" s="2"/>
      <c r="G10" s="2"/>
      <c r="H10" s="2"/>
      <c r="I10" s="2">
        <v>22</v>
      </c>
      <c r="J10" s="2"/>
      <c r="K10" s="2">
        <v>32</v>
      </c>
      <c r="L10" s="2">
        <f t="shared" si="0"/>
        <v>54</v>
      </c>
      <c r="M10" s="1"/>
    </row>
    <row r="11" spans="1:13" ht="15">
      <c r="A11" s="2">
        <v>9</v>
      </c>
      <c r="B11" s="2" t="s">
        <v>452</v>
      </c>
      <c r="C11" s="2" t="s">
        <v>62</v>
      </c>
      <c r="D11" s="1">
        <v>9</v>
      </c>
      <c r="E11" s="2"/>
      <c r="F11" s="2"/>
      <c r="G11" s="2"/>
      <c r="H11" s="2"/>
      <c r="I11" s="2">
        <v>19.5</v>
      </c>
      <c r="J11" s="2">
        <v>14</v>
      </c>
      <c r="K11" s="2"/>
      <c r="L11" s="2">
        <f>SUM(E11:K11)</f>
        <v>33.5</v>
      </c>
      <c r="M11" s="1"/>
    </row>
    <row r="12" spans="1:13" ht="15">
      <c r="A12" s="2">
        <v>10</v>
      </c>
      <c r="B12" s="2" t="s">
        <v>453</v>
      </c>
      <c r="C12" s="2" t="s">
        <v>454</v>
      </c>
      <c r="D12" s="1">
        <v>9</v>
      </c>
      <c r="E12" s="2"/>
      <c r="F12" s="2"/>
      <c r="G12" s="2"/>
      <c r="H12" s="2"/>
      <c r="I12" s="2">
        <v>30.5</v>
      </c>
      <c r="J12" s="2"/>
      <c r="K12" s="2">
        <v>34</v>
      </c>
      <c r="L12" s="2">
        <f>SUM(E12:K12)</f>
        <v>64.5</v>
      </c>
      <c r="M12" s="1" t="s">
        <v>270</v>
      </c>
    </row>
    <row r="13" spans="1:13" ht="15">
      <c r="A13" s="2">
        <v>11</v>
      </c>
      <c r="B13" s="4" t="s">
        <v>455</v>
      </c>
      <c r="C13" s="4" t="s">
        <v>62</v>
      </c>
      <c r="D13" s="1">
        <v>9</v>
      </c>
      <c r="E13" s="2"/>
      <c r="F13" s="2"/>
      <c r="G13" s="2"/>
      <c r="H13" s="2"/>
      <c r="I13" s="2">
        <v>32.5</v>
      </c>
      <c r="J13" s="2"/>
      <c r="K13" s="2">
        <v>33</v>
      </c>
      <c r="L13" s="2">
        <f>SUM(E13:K13)</f>
        <v>65.5</v>
      </c>
      <c r="M13" s="1" t="s">
        <v>74</v>
      </c>
    </row>
    <row r="16" spans="1:13" ht="15">
      <c r="A16" s="32" t="s">
        <v>0</v>
      </c>
      <c r="B16" s="32" t="s">
        <v>1</v>
      </c>
      <c r="C16" s="32" t="s">
        <v>2</v>
      </c>
      <c r="D16" s="32" t="s">
        <v>48</v>
      </c>
      <c r="E16" s="41" t="s">
        <v>265</v>
      </c>
      <c r="F16" s="48"/>
      <c r="G16" s="48"/>
      <c r="H16" s="48"/>
      <c r="I16" s="48"/>
      <c r="J16" s="49"/>
      <c r="K16" s="32" t="s">
        <v>264</v>
      </c>
      <c r="L16" s="46" t="s">
        <v>237</v>
      </c>
      <c r="M16" s="35" t="s">
        <v>266</v>
      </c>
    </row>
    <row r="17" spans="1:13" ht="15">
      <c r="A17" s="33"/>
      <c r="B17" s="33"/>
      <c r="C17" s="33"/>
      <c r="D17" s="33"/>
      <c r="E17" s="8">
        <v>1</v>
      </c>
      <c r="F17" s="9">
        <v>2</v>
      </c>
      <c r="G17" s="8">
        <v>3</v>
      </c>
      <c r="H17" s="8">
        <v>4</v>
      </c>
      <c r="I17" s="14">
        <v>5</v>
      </c>
      <c r="J17" s="8">
        <v>6</v>
      </c>
      <c r="K17" s="33"/>
      <c r="L17" s="47"/>
      <c r="M17" s="35"/>
    </row>
    <row r="18" spans="1:13" ht="15">
      <c r="A18" s="2">
        <v>1</v>
      </c>
      <c r="B18" s="2" t="s">
        <v>456</v>
      </c>
      <c r="C18" s="2" t="s">
        <v>62</v>
      </c>
      <c r="D18" s="1">
        <v>10</v>
      </c>
      <c r="E18" s="2"/>
      <c r="F18" s="2"/>
      <c r="G18" s="2"/>
      <c r="H18" s="2"/>
      <c r="I18" s="2">
        <v>52.5</v>
      </c>
      <c r="J18" s="2"/>
      <c r="K18" s="2">
        <v>36</v>
      </c>
      <c r="L18" s="2">
        <f aca="true" t="shared" si="1" ref="L18:L26">SUM(E18:K18)</f>
        <v>88.5</v>
      </c>
      <c r="M18" s="1" t="s">
        <v>73</v>
      </c>
    </row>
    <row r="19" spans="1:13" ht="15">
      <c r="A19" s="2">
        <v>2</v>
      </c>
      <c r="B19" s="2" t="s">
        <v>112</v>
      </c>
      <c r="C19" s="2" t="s">
        <v>113</v>
      </c>
      <c r="D19" s="1">
        <v>10</v>
      </c>
      <c r="E19" s="2"/>
      <c r="F19" s="2"/>
      <c r="G19" s="2"/>
      <c r="H19" s="2"/>
      <c r="I19" s="2">
        <v>54.5</v>
      </c>
      <c r="J19" s="2"/>
      <c r="K19" s="2">
        <v>18</v>
      </c>
      <c r="L19" s="2">
        <f t="shared" si="1"/>
        <v>72.5</v>
      </c>
      <c r="M19" s="1" t="s">
        <v>74</v>
      </c>
    </row>
    <row r="20" spans="1:13" ht="15">
      <c r="A20" s="2">
        <v>3</v>
      </c>
      <c r="B20" s="2" t="s">
        <v>201</v>
      </c>
      <c r="C20" s="2" t="s">
        <v>45</v>
      </c>
      <c r="D20" s="1">
        <v>10</v>
      </c>
      <c r="E20" s="2"/>
      <c r="F20" s="2"/>
      <c r="G20" s="2"/>
      <c r="H20" s="2"/>
      <c r="I20" s="2">
        <v>26.5</v>
      </c>
      <c r="J20" s="2"/>
      <c r="K20" s="2">
        <v>27</v>
      </c>
      <c r="L20" s="2">
        <f t="shared" si="1"/>
        <v>53.5</v>
      </c>
      <c r="M20" s="1" t="s">
        <v>93</v>
      </c>
    </row>
    <row r="21" spans="1:13" ht="15">
      <c r="A21" s="2">
        <v>4</v>
      </c>
      <c r="B21" s="2" t="s">
        <v>457</v>
      </c>
      <c r="C21" s="2" t="s">
        <v>32</v>
      </c>
      <c r="D21" s="1">
        <v>10</v>
      </c>
      <c r="E21" s="2"/>
      <c r="F21" s="2"/>
      <c r="G21" s="2"/>
      <c r="H21" s="2"/>
      <c r="I21" s="2">
        <v>26</v>
      </c>
      <c r="J21" s="2"/>
      <c r="K21" s="2">
        <v>6</v>
      </c>
      <c r="L21" s="2">
        <f t="shared" si="1"/>
        <v>32</v>
      </c>
      <c r="M21" s="1"/>
    </row>
    <row r="22" spans="1:13" ht="15">
      <c r="A22" s="2">
        <v>5</v>
      </c>
      <c r="B22" s="2" t="s">
        <v>458</v>
      </c>
      <c r="C22" s="2" t="s">
        <v>276</v>
      </c>
      <c r="D22" s="1">
        <v>10</v>
      </c>
      <c r="E22" s="2"/>
      <c r="F22" s="2"/>
      <c r="G22" s="2"/>
      <c r="H22" s="2"/>
      <c r="I22" s="2">
        <v>25.5</v>
      </c>
      <c r="J22" s="2"/>
      <c r="K22" s="2">
        <v>0</v>
      </c>
      <c r="L22" s="2">
        <f t="shared" si="1"/>
        <v>25.5</v>
      </c>
      <c r="M22" s="1"/>
    </row>
    <row r="23" spans="1:13" ht="15">
      <c r="A23" s="2">
        <v>6</v>
      </c>
      <c r="B23" s="2" t="s">
        <v>459</v>
      </c>
      <c r="C23" s="2" t="s">
        <v>43</v>
      </c>
      <c r="D23" s="1">
        <v>10</v>
      </c>
      <c r="E23" s="2"/>
      <c r="F23" s="2"/>
      <c r="G23" s="2"/>
      <c r="H23" s="2"/>
      <c r="I23" s="2">
        <v>26</v>
      </c>
      <c r="J23" s="2"/>
      <c r="K23" s="2">
        <v>0</v>
      </c>
      <c r="L23" s="2">
        <f t="shared" si="1"/>
        <v>26</v>
      </c>
      <c r="M23" s="1"/>
    </row>
    <row r="24" spans="1:13" ht="15">
      <c r="A24" s="2">
        <v>7</v>
      </c>
      <c r="B24" s="2" t="s">
        <v>315</v>
      </c>
      <c r="C24" s="2" t="s">
        <v>32</v>
      </c>
      <c r="D24" s="1">
        <v>10</v>
      </c>
      <c r="E24" s="2"/>
      <c r="F24" s="2"/>
      <c r="G24" s="2"/>
      <c r="H24" s="2"/>
      <c r="I24" s="2">
        <v>38</v>
      </c>
      <c r="J24" s="2"/>
      <c r="K24" s="2">
        <v>4</v>
      </c>
      <c r="L24" s="2">
        <f t="shared" si="1"/>
        <v>42</v>
      </c>
      <c r="M24" s="1"/>
    </row>
    <row r="25" spans="1:13" ht="15">
      <c r="A25" s="2">
        <v>8</v>
      </c>
      <c r="B25" s="2" t="s">
        <v>460</v>
      </c>
      <c r="C25" s="2" t="s">
        <v>41</v>
      </c>
      <c r="D25" s="1">
        <v>10</v>
      </c>
      <c r="E25" s="2"/>
      <c r="F25" s="2"/>
      <c r="G25" s="2"/>
      <c r="H25" s="2"/>
      <c r="I25" s="2">
        <v>35</v>
      </c>
      <c r="J25" s="2"/>
      <c r="K25" s="2">
        <v>7</v>
      </c>
      <c r="L25" s="2">
        <f t="shared" si="1"/>
        <v>42</v>
      </c>
      <c r="M25" s="1"/>
    </row>
    <row r="26" spans="1:13" ht="15">
      <c r="A26" s="2">
        <v>9</v>
      </c>
      <c r="B26" s="2" t="s">
        <v>461</v>
      </c>
      <c r="C26" s="2" t="s">
        <v>132</v>
      </c>
      <c r="D26" s="1">
        <v>10</v>
      </c>
      <c r="E26" s="2"/>
      <c r="F26" s="2"/>
      <c r="G26" s="2"/>
      <c r="H26" s="2"/>
      <c r="I26" s="2">
        <v>12</v>
      </c>
      <c r="J26" s="2"/>
      <c r="K26" s="2">
        <v>0</v>
      </c>
      <c r="L26" s="2">
        <f t="shared" si="1"/>
        <v>12</v>
      </c>
      <c r="M26" s="1"/>
    </row>
    <row r="29" spans="1:13" ht="15">
      <c r="A29" s="32" t="s">
        <v>0</v>
      </c>
      <c r="B29" s="32" t="s">
        <v>1</v>
      </c>
      <c r="C29" s="32" t="s">
        <v>2</v>
      </c>
      <c r="D29" s="32" t="s">
        <v>48</v>
      </c>
      <c r="E29" s="41" t="s">
        <v>471</v>
      </c>
      <c r="F29" s="48"/>
      <c r="G29" s="48"/>
      <c r="H29" s="48"/>
      <c r="I29" s="48"/>
      <c r="J29" s="49"/>
      <c r="K29" s="46" t="s">
        <v>470</v>
      </c>
      <c r="L29" s="46" t="s">
        <v>237</v>
      </c>
      <c r="M29" s="35" t="s">
        <v>266</v>
      </c>
    </row>
    <row r="30" spans="1:13" ht="15">
      <c r="A30" s="33"/>
      <c r="B30" s="33"/>
      <c r="C30" s="33"/>
      <c r="D30" s="33"/>
      <c r="E30" s="8">
        <v>1</v>
      </c>
      <c r="F30" s="9">
        <v>2</v>
      </c>
      <c r="G30" s="8">
        <v>3</v>
      </c>
      <c r="H30" s="8">
        <v>4</v>
      </c>
      <c r="I30" s="14">
        <v>5</v>
      </c>
      <c r="J30" s="8">
        <v>6</v>
      </c>
      <c r="K30" s="47"/>
      <c r="L30" s="47"/>
      <c r="M30" s="35"/>
    </row>
    <row r="31" spans="1:13" ht="15">
      <c r="A31" s="2">
        <v>1</v>
      </c>
      <c r="B31" s="2" t="s">
        <v>462</v>
      </c>
      <c r="C31" s="2" t="s">
        <v>62</v>
      </c>
      <c r="D31" s="1">
        <v>11</v>
      </c>
      <c r="E31" s="2"/>
      <c r="F31" s="2"/>
      <c r="G31" s="2"/>
      <c r="H31" s="2"/>
      <c r="I31" s="2">
        <v>22.5</v>
      </c>
      <c r="J31" s="2"/>
      <c r="K31" s="2">
        <v>35</v>
      </c>
      <c r="L31" s="2">
        <f>SUM(E31:K31)</f>
        <v>57.5</v>
      </c>
      <c r="M31" s="1"/>
    </row>
    <row r="32" spans="1:13" ht="15">
      <c r="A32" s="2">
        <v>2</v>
      </c>
      <c r="B32" s="2" t="s">
        <v>463</v>
      </c>
      <c r="C32" s="2" t="s">
        <v>291</v>
      </c>
      <c r="D32" s="1">
        <v>11</v>
      </c>
      <c r="E32" s="2"/>
      <c r="F32" s="2"/>
      <c r="G32" s="2"/>
      <c r="H32" s="2"/>
      <c r="I32" s="2">
        <v>34.5</v>
      </c>
      <c r="J32" s="2"/>
      <c r="K32" s="2">
        <v>0</v>
      </c>
      <c r="L32" s="2">
        <f aca="true" t="shared" si="2" ref="L32:L40">SUM(E32:K32)</f>
        <v>34.5</v>
      </c>
      <c r="M32" s="1"/>
    </row>
    <row r="33" spans="1:13" ht="15">
      <c r="A33" s="2">
        <v>3</v>
      </c>
      <c r="B33" s="2" t="s">
        <v>464</v>
      </c>
      <c r="C33" s="2" t="s">
        <v>121</v>
      </c>
      <c r="D33" s="1">
        <v>11</v>
      </c>
      <c r="E33" s="2"/>
      <c r="F33" s="2"/>
      <c r="G33" s="2"/>
      <c r="H33" s="2"/>
      <c r="I33" s="2">
        <v>37.5</v>
      </c>
      <c r="J33" s="2"/>
      <c r="K33" s="2">
        <v>6</v>
      </c>
      <c r="L33" s="2">
        <f t="shared" si="2"/>
        <v>43.5</v>
      </c>
      <c r="M33" s="1"/>
    </row>
    <row r="34" spans="1:13" ht="15">
      <c r="A34" s="2">
        <v>4</v>
      </c>
      <c r="B34" s="2" t="s">
        <v>465</v>
      </c>
      <c r="C34" s="2" t="s">
        <v>466</v>
      </c>
      <c r="D34" s="1">
        <v>11</v>
      </c>
      <c r="E34" s="2"/>
      <c r="F34" s="2"/>
      <c r="G34" s="2"/>
      <c r="H34" s="2"/>
      <c r="I34" s="2">
        <v>33</v>
      </c>
      <c r="J34" s="2"/>
      <c r="K34" s="2">
        <v>34</v>
      </c>
      <c r="L34" s="2">
        <f t="shared" si="2"/>
        <v>67</v>
      </c>
      <c r="M34" s="1" t="s">
        <v>93</v>
      </c>
    </row>
    <row r="35" spans="1:13" ht="15">
      <c r="A35" s="2">
        <v>5</v>
      </c>
      <c r="B35" s="2" t="s">
        <v>437</v>
      </c>
      <c r="C35" s="2" t="s">
        <v>245</v>
      </c>
      <c r="D35" s="1">
        <v>11</v>
      </c>
      <c r="E35" s="2"/>
      <c r="F35" s="2"/>
      <c r="G35" s="2"/>
      <c r="H35" s="2"/>
      <c r="I35" s="2">
        <v>21</v>
      </c>
      <c r="J35" s="2"/>
      <c r="K35" s="2">
        <v>12</v>
      </c>
      <c r="L35" s="2">
        <f t="shared" si="2"/>
        <v>33</v>
      </c>
      <c r="M35" s="1"/>
    </row>
    <row r="36" spans="1:13" ht="15">
      <c r="A36" s="2">
        <v>6</v>
      </c>
      <c r="B36" s="2" t="s">
        <v>467</v>
      </c>
      <c r="C36" s="2" t="s">
        <v>150</v>
      </c>
      <c r="D36" s="1">
        <v>11</v>
      </c>
      <c r="E36" s="2"/>
      <c r="F36" s="2"/>
      <c r="G36" s="2"/>
      <c r="H36" s="2"/>
      <c r="I36" s="2">
        <v>45</v>
      </c>
      <c r="J36" s="2"/>
      <c r="K36" s="2">
        <v>38</v>
      </c>
      <c r="L36" s="2">
        <f t="shared" si="2"/>
        <v>83</v>
      </c>
      <c r="M36" s="1" t="s">
        <v>73</v>
      </c>
    </row>
    <row r="37" spans="1:13" ht="15">
      <c r="A37" s="2">
        <v>7</v>
      </c>
      <c r="B37" s="2" t="s">
        <v>468</v>
      </c>
      <c r="C37" s="2" t="s">
        <v>313</v>
      </c>
      <c r="D37" s="1">
        <v>11</v>
      </c>
      <c r="E37" s="2"/>
      <c r="F37" s="2"/>
      <c r="G37" s="2"/>
      <c r="H37" s="2"/>
      <c r="I37" s="2">
        <v>39.5</v>
      </c>
      <c r="J37" s="2"/>
      <c r="K37" s="2">
        <v>18</v>
      </c>
      <c r="L37" s="2">
        <f t="shared" si="2"/>
        <v>57.5</v>
      </c>
      <c r="M37" s="1"/>
    </row>
    <row r="38" spans="1:13" ht="15">
      <c r="A38" s="2">
        <v>8</v>
      </c>
      <c r="B38" s="2" t="s">
        <v>320</v>
      </c>
      <c r="C38" s="2" t="s">
        <v>25</v>
      </c>
      <c r="D38" s="1">
        <v>11</v>
      </c>
      <c r="E38" s="2"/>
      <c r="F38" s="2"/>
      <c r="G38" s="2"/>
      <c r="H38" s="2"/>
      <c r="I38" s="2">
        <v>42</v>
      </c>
      <c r="J38" s="2"/>
      <c r="K38" s="2">
        <v>12</v>
      </c>
      <c r="L38" s="2">
        <f t="shared" si="2"/>
        <v>54</v>
      </c>
      <c r="M38" s="1"/>
    </row>
    <row r="39" spans="1:13" ht="15">
      <c r="A39" s="2">
        <v>9</v>
      </c>
      <c r="B39" s="2" t="s">
        <v>469</v>
      </c>
      <c r="C39" s="2" t="s">
        <v>121</v>
      </c>
      <c r="D39" s="1">
        <v>11</v>
      </c>
      <c r="E39" s="2"/>
      <c r="F39" s="2"/>
      <c r="G39" s="2"/>
      <c r="H39" s="2"/>
      <c r="I39" s="2">
        <v>36</v>
      </c>
      <c r="J39" s="2"/>
      <c r="K39" s="2">
        <v>12</v>
      </c>
      <c r="L39" s="2">
        <f t="shared" si="2"/>
        <v>48</v>
      </c>
      <c r="M39" s="1"/>
    </row>
    <row r="40" spans="1:13" ht="15">
      <c r="A40" s="2">
        <v>10</v>
      </c>
      <c r="B40" s="2" t="s">
        <v>366</v>
      </c>
      <c r="C40" s="2" t="s">
        <v>150</v>
      </c>
      <c r="D40" s="1">
        <v>11</v>
      </c>
      <c r="E40" s="2"/>
      <c r="F40" s="2"/>
      <c r="G40" s="2"/>
      <c r="H40" s="2"/>
      <c r="I40" s="2">
        <v>34.5</v>
      </c>
      <c r="J40" s="2"/>
      <c r="K40" s="2">
        <v>35</v>
      </c>
      <c r="L40" s="2">
        <f t="shared" si="2"/>
        <v>69.5</v>
      </c>
      <c r="M40" s="1" t="s">
        <v>74</v>
      </c>
    </row>
  </sheetData>
  <sheetProtection/>
  <mergeCells count="24">
    <mergeCell ref="A1:A2"/>
    <mergeCell ref="B1:B2"/>
    <mergeCell ref="C1:C2"/>
    <mergeCell ref="D1:D2"/>
    <mergeCell ref="E1:J1"/>
    <mergeCell ref="K1:K2"/>
    <mergeCell ref="L1:L2"/>
    <mergeCell ref="M1:M2"/>
    <mergeCell ref="A16:A17"/>
    <mergeCell ref="B16:B17"/>
    <mergeCell ref="C16:C17"/>
    <mergeCell ref="D16:D17"/>
    <mergeCell ref="E16:J16"/>
    <mergeCell ref="K16:K17"/>
    <mergeCell ref="L16:L17"/>
    <mergeCell ref="M16:M17"/>
    <mergeCell ref="L29:L30"/>
    <mergeCell ref="M29:M30"/>
    <mergeCell ref="A29:A30"/>
    <mergeCell ref="B29:B30"/>
    <mergeCell ref="C29:C30"/>
    <mergeCell ref="D29:D30"/>
    <mergeCell ref="E29:J29"/>
    <mergeCell ref="K29:K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7" sqref="I7:I9"/>
    </sheetView>
  </sheetViews>
  <sheetFormatPr defaultColWidth="9.140625" defaultRowHeight="15"/>
  <cols>
    <col min="1" max="1" width="3.140625" style="0" bestFit="1" customWidth="1"/>
    <col min="2" max="2" width="21.140625" style="0" bestFit="1" customWidth="1"/>
    <col min="3" max="3" width="12.28125" style="0" bestFit="1" customWidth="1"/>
    <col min="4" max="4" width="6.00390625" style="0" bestFit="1" customWidth="1"/>
    <col min="5" max="5" width="2.28125" style="0" bestFit="1" customWidth="1"/>
    <col min="6" max="7" width="2.140625" style="0" bestFit="1" customWidth="1"/>
    <col min="8" max="8" width="6.00390625" style="0" bestFit="1" customWidth="1"/>
    <col min="9" max="9" width="6.421875" style="0" bestFit="1" customWidth="1"/>
  </cols>
  <sheetData>
    <row r="1" spans="1:9" ht="15">
      <c r="A1" s="32" t="s">
        <v>0</v>
      </c>
      <c r="B1" s="32" t="s">
        <v>1</v>
      </c>
      <c r="C1" s="32" t="s">
        <v>2</v>
      </c>
      <c r="D1" s="32" t="s">
        <v>48</v>
      </c>
      <c r="E1" s="41" t="s">
        <v>51</v>
      </c>
      <c r="F1" s="42"/>
      <c r="G1" s="42"/>
      <c r="H1" s="43"/>
      <c r="I1" s="46" t="s">
        <v>50</v>
      </c>
    </row>
    <row r="2" spans="1:9" ht="15">
      <c r="A2" s="33"/>
      <c r="B2" s="33"/>
      <c r="C2" s="33"/>
      <c r="D2" s="33"/>
      <c r="E2" s="8" t="s">
        <v>234</v>
      </c>
      <c r="F2" s="9" t="s">
        <v>235</v>
      </c>
      <c r="G2" s="8" t="s">
        <v>236</v>
      </c>
      <c r="H2" s="8" t="s">
        <v>237</v>
      </c>
      <c r="I2" s="47"/>
    </row>
    <row r="3" spans="1:9" ht="15">
      <c r="A3" s="2">
        <v>1</v>
      </c>
      <c r="B3" s="2" t="s">
        <v>415</v>
      </c>
      <c r="C3" s="2" t="s">
        <v>136</v>
      </c>
      <c r="D3" s="1">
        <v>9</v>
      </c>
      <c r="E3" s="12"/>
      <c r="F3" s="2"/>
      <c r="G3" s="2"/>
      <c r="H3" s="2">
        <v>14</v>
      </c>
      <c r="I3" s="2" t="s">
        <v>93</v>
      </c>
    </row>
    <row r="4" spans="1:9" ht="15">
      <c r="A4" s="2">
        <v>2</v>
      </c>
      <c r="B4" s="2" t="s">
        <v>472</v>
      </c>
      <c r="C4" s="2" t="s">
        <v>414</v>
      </c>
      <c r="D4" s="1">
        <v>9</v>
      </c>
      <c r="E4" s="12"/>
      <c r="F4" s="2"/>
      <c r="G4" s="2"/>
      <c r="H4" s="2">
        <v>10</v>
      </c>
      <c r="I4" s="2"/>
    </row>
    <row r="5" spans="1:9" ht="15">
      <c r="A5" s="2">
        <v>3</v>
      </c>
      <c r="B5" s="2" t="s">
        <v>29</v>
      </c>
      <c r="C5" s="2" t="s">
        <v>115</v>
      </c>
      <c r="D5" s="1">
        <v>9</v>
      </c>
      <c r="E5" s="12"/>
      <c r="F5" s="2"/>
      <c r="G5" s="2"/>
      <c r="H5" s="2">
        <v>24</v>
      </c>
      <c r="I5" s="2" t="s">
        <v>73</v>
      </c>
    </row>
    <row r="6" spans="1:9" ht="15">
      <c r="A6" s="2">
        <v>4</v>
      </c>
      <c r="B6" s="2" t="s">
        <v>473</v>
      </c>
      <c r="C6" s="2" t="s">
        <v>115</v>
      </c>
      <c r="D6" s="1">
        <v>9</v>
      </c>
      <c r="E6" s="12"/>
      <c r="F6" s="2"/>
      <c r="G6" s="2"/>
      <c r="H6" s="2">
        <v>17</v>
      </c>
      <c r="I6" s="2" t="s">
        <v>74</v>
      </c>
    </row>
    <row r="7" spans="1:9" ht="15">
      <c r="A7" s="2">
        <v>5</v>
      </c>
      <c r="B7" s="2" t="s">
        <v>474</v>
      </c>
      <c r="C7" s="2" t="s">
        <v>115</v>
      </c>
      <c r="D7" s="1">
        <v>9</v>
      </c>
      <c r="E7" s="12"/>
      <c r="F7" s="2"/>
      <c r="G7" s="2"/>
      <c r="H7" s="2">
        <v>11</v>
      </c>
      <c r="I7" s="2"/>
    </row>
    <row r="8" spans="1:9" ht="15">
      <c r="A8" s="2">
        <v>6</v>
      </c>
      <c r="B8" s="2" t="s">
        <v>198</v>
      </c>
      <c r="C8" s="26" t="s">
        <v>62</v>
      </c>
      <c r="D8" s="1">
        <v>9</v>
      </c>
      <c r="E8" s="12"/>
      <c r="F8" s="2"/>
      <c r="G8" s="2"/>
      <c r="H8" s="2">
        <v>12</v>
      </c>
      <c r="I8" s="2"/>
    </row>
    <row r="9" spans="1:9" ht="15">
      <c r="A9" s="2">
        <v>7</v>
      </c>
      <c r="B9" s="2" t="s">
        <v>475</v>
      </c>
      <c r="C9" s="2" t="s">
        <v>476</v>
      </c>
      <c r="D9" s="1">
        <v>9</v>
      </c>
      <c r="E9" s="12"/>
      <c r="F9" s="2"/>
      <c r="G9" s="2"/>
      <c r="H9" s="2">
        <v>8</v>
      </c>
      <c r="I9" s="2"/>
    </row>
    <row r="12" spans="1:9" ht="15">
      <c r="A12" s="32" t="s">
        <v>0</v>
      </c>
      <c r="B12" s="32" t="s">
        <v>1</v>
      </c>
      <c r="C12" s="32" t="s">
        <v>2</v>
      </c>
      <c r="D12" s="32" t="s">
        <v>48</v>
      </c>
      <c r="E12" s="41" t="s">
        <v>51</v>
      </c>
      <c r="F12" s="42"/>
      <c r="G12" s="42"/>
      <c r="H12" s="43"/>
      <c r="I12" s="46" t="s">
        <v>50</v>
      </c>
    </row>
    <row r="13" spans="1:9" ht="15">
      <c r="A13" s="33"/>
      <c r="B13" s="33"/>
      <c r="C13" s="33"/>
      <c r="D13" s="33"/>
      <c r="E13" s="8" t="s">
        <v>234</v>
      </c>
      <c r="F13" s="9" t="s">
        <v>235</v>
      </c>
      <c r="G13" s="8" t="s">
        <v>236</v>
      </c>
      <c r="H13" s="8" t="s">
        <v>237</v>
      </c>
      <c r="I13" s="47"/>
    </row>
    <row r="14" spans="1:9" ht="15">
      <c r="A14" s="2">
        <v>1</v>
      </c>
      <c r="B14" s="2" t="s">
        <v>5</v>
      </c>
      <c r="C14" s="2" t="s">
        <v>62</v>
      </c>
      <c r="D14" s="1">
        <v>10</v>
      </c>
      <c r="E14" s="12"/>
      <c r="F14" s="2"/>
      <c r="G14" s="2"/>
      <c r="H14" s="2">
        <v>41</v>
      </c>
      <c r="I14" s="2" t="s">
        <v>73</v>
      </c>
    </row>
    <row r="15" spans="1:9" ht="15">
      <c r="A15" s="2">
        <v>2</v>
      </c>
      <c r="B15" s="2" t="s">
        <v>400</v>
      </c>
      <c r="C15" s="2" t="s">
        <v>70</v>
      </c>
      <c r="D15" s="1">
        <v>10</v>
      </c>
      <c r="E15" s="12"/>
      <c r="F15" s="2"/>
      <c r="G15" s="2"/>
      <c r="H15" s="2">
        <v>26</v>
      </c>
      <c r="I15" s="2"/>
    </row>
    <row r="16" spans="1:9" ht="15">
      <c r="A16" s="2">
        <v>3</v>
      </c>
      <c r="B16" s="2" t="s">
        <v>477</v>
      </c>
      <c r="C16" s="2" t="s">
        <v>25</v>
      </c>
      <c r="D16" s="1">
        <v>10</v>
      </c>
      <c r="E16" s="12"/>
      <c r="F16" s="2"/>
      <c r="G16" s="2"/>
      <c r="H16" s="2">
        <v>16</v>
      </c>
      <c r="I16" s="2"/>
    </row>
    <row r="17" spans="1:9" ht="15">
      <c r="A17" s="2">
        <v>4</v>
      </c>
      <c r="B17" s="2" t="s">
        <v>478</v>
      </c>
      <c r="C17" s="2" t="s">
        <v>62</v>
      </c>
      <c r="D17" s="1">
        <v>10</v>
      </c>
      <c r="E17" s="12"/>
      <c r="F17" s="2"/>
      <c r="G17" s="2"/>
      <c r="H17" s="2">
        <v>28</v>
      </c>
      <c r="I17" s="2" t="s">
        <v>93</v>
      </c>
    </row>
    <row r="18" spans="1:9" ht="15">
      <c r="A18" s="2">
        <v>5</v>
      </c>
      <c r="B18" s="2" t="s">
        <v>397</v>
      </c>
      <c r="C18" s="2" t="s">
        <v>70</v>
      </c>
      <c r="D18" s="1">
        <v>10</v>
      </c>
      <c r="E18" s="12"/>
      <c r="F18" s="2"/>
      <c r="G18" s="2"/>
      <c r="H18" s="2">
        <v>21</v>
      </c>
      <c r="I18" s="2"/>
    </row>
    <row r="19" spans="1:9" ht="15">
      <c r="A19" s="2">
        <v>6</v>
      </c>
      <c r="B19" s="2" t="s">
        <v>479</v>
      </c>
      <c r="C19" s="2" t="s">
        <v>276</v>
      </c>
      <c r="D19" s="1">
        <v>10</v>
      </c>
      <c r="E19" s="12"/>
      <c r="F19" s="2"/>
      <c r="G19" s="2"/>
      <c r="H19" s="2">
        <v>10</v>
      </c>
      <c r="I19" s="2"/>
    </row>
    <row r="20" spans="1:9" ht="15">
      <c r="A20" s="2">
        <v>7</v>
      </c>
      <c r="B20" s="2" t="s">
        <v>480</v>
      </c>
      <c r="C20" s="2" t="s">
        <v>481</v>
      </c>
      <c r="D20" s="1">
        <v>10</v>
      </c>
      <c r="E20" s="12"/>
      <c r="F20" s="2"/>
      <c r="G20" s="2"/>
      <c r="H20" s="2">
        <v>7</v>
      </c>
      <c r="I20" s="2"/>
    </row>
    <row r="21" spans="1:9" ht="15">
      <c r="A21" s="2">
        <v>8</v>
      </c>
      <c r="B21" s="2" t="s">
        <v>109</v>
      </c>
      <c r="C21" s="2" t="s">
        <v>62</v>
      </c>
      <c r="D21" s="1">
        <v>10</v>
      </c>
      <c r="E21" s="12"/>
      <c r="F21" s="2"/>
      <c r="G21" s="2"/>
      <c r="H21" s="2">
        <v>37</v>
      </c>
      <c r="I21" s="2" t="s">
        <v>74</v>
      </c>
    </row>
    <row r="22" spans="1:9" ht="15">
      <c r="A22" s="2">
        <v>9</v>
      </c>
      <c r="B22" s="2" t="s">
        <v>482</v>
      </c>
      <c r="C22" s="2" t="s">
        <v>481</v>
      </c>
      <c r="D22" s="1">
        <v>10</v>
      </c>
      <c r="E22" s="12"/>
      <c r="F22" s="2"/>
      <c r="G22" s="2"/>
      <c r="H22" s="2">
        <v>8</v>
      </c>
      <c r="I22" s="2"/>
    </row>
    <row r="25" spans="1:9" ht="15">
      <c r="A25" s="32" t="s">
        <v>0</v>
      </c>
      <c r="B25" s="32" t="s">
        <v>1</v>
      </c>
      <c r="C25" s="32" t="s">
        <v>2</v>
      </c>
      <c r="D25" s="32" t="s">
        <v>48</v>
      </c>
      <c r="E25" s="41" t="s">
        <v>51</v>
      </c>
      <c r="F25" s="42"/>
      <c r="G25" s="42"/>
      <c r="H25" s="43"/>
      <c r="I25" s="46" t="s">
        <v>50</v>
      </c>
    </row>
    <row r="26" spans="1:9" ht="15">
      <c r="A26" s="33"/>
      <c r="B26" s="33"/>
      <c r="C26" s="33"/>
      <c r="D26" s="33"/>
      <c r="E26" s="8" t="s">
        <v>234</v>
      </c>
      <c r="F26" s="9" t="s">
        <v>235</v>
      </c>
      <c r="G26" s="8" t="s">
        <v>236</v>
      </c>
      <c r="H26" s="8" t="s">
        <v>237</v>
      </c>
      <c r="I26" s="47"/>
    </row>
    <row r="27" spans="1:9" ht="15">
      <c r="A27" s="2">
        <v>1</v>
      </c>
      <c r="B27" s="2" t="s">
        <v>440</v>
      </c>
      <c r="C27" s="2" t="s">
        <v>150</v>
      </c>
      <c r="D27" s="1">
        <v>11</v>
      </c>
      <c r="E27" s="12"/>
      <c r="F27" s="2"/>
      <c r="G27" s="2"/>
      <c r="H27" s="2">
        <v>15</v>
      </c>
      <c r="I27" s="2"/>
    </row>
    <row r="28" spans="1:9" ht="15">
      <c r="A28" s="2">
        <v>2</v>
      </c>
      <c r="B28" s="2" t="s">
        <v>483</v>
      </c>
      <c r="C28" s="2" t="s">
        <v>70</v>
      </c>
      <c r="D28" s="1">
        <v>11</v>
      </c>
      <c r="E28" s="12"/>
      <c r="F28" s="2"/>
      <c r="G28" s="2"/>
      <c r="H28" s="2">
        <v>22</v>
      </c>
      <c r="I28" s="2"/>
    </row>
    <row r="29" spans="1:9" ht="15">
      <c r="A29" s="2">
        <v>3</v>
      </c>
      <c r="B29" s="2" t="s">
        <v>405</v>
      </c>
      <c r="C29" s="2" t="s">
        <v>70</v>
      </c>
      <c r="D29" s="1">
        <v>11</v>
      </c>
      <c r="E29" s="12"/>
      <c r="F29" s="2"/>
      <c r="G29" s="2"/>
      <c r="H29" s="2">
        <v>35</v>
      </c>
      <c r="I29" s="2" t="s">
        <v>74</v>
      </c>
    </row>
    <row r="30" spans="1:9" ht="15">
      <c r="A30" s="2">
        <v>4</v>
      </c>
      <c r="B30" s="2" t="s">
        <v>15</v>
      </c>
      <c r="C30" s="2" t="s">
        <v>481</v>
      </c>
      <c r="D30" s="1">
        <v>11</v>
      </c>
      <c r="E30" s="12"/>
      <c r="F30" s="2"/>
      <c r="G30" s="2"/>
      <c r="H30" s="2">
        <v>10</v>
      </c>
      <c r="I30" s="2"/>
    </row>
    <row r="31" spans="1:9" ht="15">
      <c r="A31" s="2">
        <v>5</v>
      </c>
      <c r="B31" s="2" t="s">
        <v>484</v>
      </c>
      <c r="C31" s="2" t="s">
        <v>70</v>
      </c>
      <c r="D31" s="1">
        <v>11</v>
      </c>
      <c r="E31" s="12"/>
      <c r="F31" s="2"/>
      <c r="G31" s="2"/>
      <c r="H31" s="2">
        <v>19</v>
      </c>
      <c r="I31" s="2"/>
    </row>
    <row r="32" spans="1:9" ht="15">
      <c r="A32" s="2">
        <v>6</v>
      </c>
      <c r="B32" s="2" t="s">
        <v>404</v>
      </c>
      <c r="C32" s="2" t="s">
        <v>62</v>
      </c>
      <c r="D32" s="1">
        <v>11</v>
      </c>
      <c r="E32" s="12"/>
      <c r="F32" s="2"/>
      <c r="G32" s="2"/>
      <c r="H32" s="2">
        <v>32</v>
      </c>
      <c r="I32" s="2" t="s">
        <v>93</v>
      </c>
    </row>
    <row r="33" spans="1:9" ht="15">
      <c r="A33" s="2">
        <v>7</v>
      </c>
      <c r="B33" s="2" t="s">
        <v>485</v>
      </c>
      <c r="C33" s="2" t="s">
        <v>62</v>
      </c>
      <c r="D33" s="1">
        <v>11</v>
      </c>
      <c r="E33" s="12"/>
      <c r="F33" s="2"/>
      <c r="G33" s="2"/>
      <c r="H33" s="2">
        <v>31</v>
      </c>
      <c r="I33" s="2"/>
    </row>
    <row r="34" spans="1:9" ht="15">
      <c r="A34" s="2">
        <v>8</v>
      </c>
      <c r="B34" s="2" t="s">
        <v>362</v>
      </c>
      <c r="C34" s="2" t="s">
        <v>62</v>
      </c>
      <c r="D34" s="1">
        <v>11</v>
      </c>
      <c r="E34" s="12"/>
      <c r="F34" s="2"/>
      <c r="G34" s="2"/>
      <c r="H34" s="2">
        <v>48</v>
      </c>
      <c r="I34" s="2" t="s">
        <v>73</v>
      </c>
    </row>
    <row r="35" spans="1:9" ht="15">
      <c r="A35" s="2">
        <v>9</v>
      </c>
      <c r="B35" s="2" t="s">
        <v>194</v>
      </c>
      <c r="C35" s="2" t="s">
        <v>132</v>
      </c>
      <c r="D35" s="1">
        <v>11</v>
      </c>
      <c r="E35" s="12"/>
      <c r="F35" s="2"/>
      <c r="G35" s="2"/>
      <c r="H35" s="2">
        <v>16</v>
      </c>
      <c r="I35" s="2"/>
    </row>
  </sheetData>
  <sheetProtection/>
  <mergeCells count="18">
    <mergeCell ref="E1:H1"/>
    <mergeCell ref="I1:I2"/>
    <mergeCell ref="A12:A13"/>
    <mergeCell ref="B12:B13"/>
    <mergeCell ref="C12:C13"/>
    <mergeCell ref="D12:D13"/>
    <mergeCell ref="E12:H12"/>
    <mergeCell ref="I12:I13"/>
    <mergeCell ref="A1:A2"/>
    <mergeCell ref="B1:B2"/>
    <mergeCell ref="E25:H25"/>
    <mergeCell ref="I25:I26"/>
    <mergeCell ref="A25:A26"/>
    <mergeCell ref="B25:B26"/>
    <mergeCell ref="C25:C26"/>
    <mergeCell ref="D25:D26"/>
    <mergeCell ref="C1:C2"/>
    <mergeCell ref="D1:D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36">
      <selection activeCell="K41" sqref="K41"/>
    </sheetView>
  </sheetViews>
  <sheetFormatPr defaultColWidth="9.140625" defaultRowHeight="15"/>
  <cols>
    <col min="1" max="1" width="3.140625" style="0" bestFit="1" customWidth="1"/>
    <col min="2" max="2" width="17.8515625" style="0" bestFit="1" customWidth="1"/>
    <col min="3" max="3" width="5.8515625" style="0" bestFit="1" customWidth="1"/>
    <col min="5" max="5" width="7.421875" style="0" bestFit="1" customWidth="1"/>
    <col min="6" max="6" width="9.28125" style="0" bestFit="1" customWidth="1"/>
    <col min="7" max="7" width="7.421875" style="0" bestFit="1" customWidth="1"/>
    <col min="8" max="8" width="6.421875" style="0" bestFit="1" customWidth="1"/>
    <col min="9" max="9" width="9.140625" style="30" customWidth="1"/>
  </cols>
  <sheetData>
    <row r="1" spans="1:9" ht="15">
      <c r="A1" s="65" t="s">
        <v>539</v>
      </c>
      <c r="B1" s="65"/>
      <c r="C1" s="65"/>
      <c r="D1" s="65"/>
      <c r="E1" s="65"/>
      <c r="F1" s="65"/>
      <c r="G1" s="65"/>
      <c r="H1" s="65"/>
      <c r="I1" s="65"/>
    </row>
    <row r="2" spans="1:9" ht="15">
      <c r="A2" s="27" t="s">
        <v>0</v>
      </c>
      <c r="B2" s="27" t="s">
        <v>486</v>
      </c>
      <c r="C2" s="27" t="s">
        <v>491</v>
      </c>
      <c r="D2" s="27" t="s">
        <v>327</v>
      </c>
      <c r="E2" s="27" t="s">
        <v>487</v>
      </c>
      <c r="F2" s="27" t="s">
        <v>488</v>
      </c>
      <c r="G2" s="27" t="s">
        <v>489</v>
      </c>
      <c r="H2" s="27" t="s">
        <v>490</v>
      </c>
      <c r="I2" s="28" t="s">
        <v>50</v>
      </c>
    </row>
    <row r="3" spans="1:9" ht="15">
      <c r="A3" s="27">
        <v>1</v>
      </c>
      <c r="B3" s="27" t="s">
        <v>492</v>
      </c>
      <c r="C3" s="27">
        <v>9</v>
      </c>
      <c r="D3" s="27" t="s">
        <v>188</v>
      </c>
      <c r="E3" s="27">
        <v>15</v>
      </c>
      <c r="F3" s="27">
        <v>1</v>
      </c>
      <c r="G3" s="27">
        <v>11</v>
      </c>
      <c r="H3" s="27">
        <f>E3+F3+G3</f>
        <v>27</v>
      </c>
      <c r="I3" s="28"/>
    </row>
    <row r="4" spans="1:9" ht="15">
      <c r="A4" s="27">
        <v>2</v>
      </c>
      <c r="B4" s="27" t="s">
        <v>493</v>
      </c>
      <c r="C4" s="27"/>
      <c r="D4" s="27" t="s">
        <v>70</v>
      </c>
      <c r="E4" s="27">
        <v>5</v>
      </c>
      <c r="F4" s="27">
        <v>7</v>
      </c>
      <c r="G4" s="27">
        <v>22</v>
      </c>
      <c r="H4" s="27">
        <f aca="true" t="shared" si="0" ref="H4:H13">E4+F4+G4</f>
        <v>34</v>
      </c>
      <c r="I4" s="28"/>
    </row>
    <row r="5" spans="1:9" ht="15">
      <c r="A5" s="27">
        <v>3</v>
      </c>
      <c r="B5" s="27" t="s">
        <v>494</v>
      </c>
      <c r="C5" s="27"/>
      <c r="D5" s="27" t="s">
        <v>276</v>
      </c>
      <c r="E5" s="27">
        <v>10</v>
      </c>
      <c r="F5" s="27">
        <v>10</v>
      </c>
      <c r="G5" s="27">
        <v>32</v>
      </c>
      <c r="H5" s="27">
        <f t="shared" si="0"/>
        <v>52</v>
      </c>
      <c r="I5" s="28"/>
    </row>
    <row r="6" spans="1:9" ht="15">
      <c r="A6" s="27">
        <v>4</v>
      </c>
      <c r="B6" s="27" t="s">
        <v>495</v>
      </c>
      <c r="C6" s="27">
        <v>8</v>
      </c>
      <c r="D6" s="27" t="s">
        <v>41</v>
      </c>
      <c r="E6" s="27">
        <v>14</v>
      </c>
      <c r="F6" s="27">
        <v>5</v>
      </c>
      <c r="G6" s="27">
        <v>22</v>
      </c>
      <c r="H6" s="27">
        <f t="shared" si="0"/>
        <v>41</v>
      </c>
      <c r="I6" s="28"/>
    </row>
    <row r="7" spans="1:9" ht="15">
      <c r="A7" s="27">
        <v>5</v>
      </c>
      <c r="B7" s="27" t="s">
        <v>496</v>
      </c>
      <c r="C7" s="27"/>
      <c r="D7" s="27" t="s">
        <v>113</v>
      </c>
      <c r="E7" s="27">
        <v>14</v>
      </c>
      <c r="F7" s="27">
        <v>6</v>
      </c>
      <c r="G7" s="27">
        <v>16</v>
      </c>
      <c r="H7" s="27">
        <f t="shared" si="0"/>
        <v>36</v>
      </c>
      <c r="I7" s="28"/>
    </row>
    <row r="8" spans="1:9" ht="15">
      <c r="A8" s="27">
        <v>6</v>
      </c>
      <c r="B8" s="27" t="s">
        <v>497</v>
      </c>
      <c r="C8" s="27">
        <v>9</v>
      </c>
      <c r="D8" s="27" t="s">
        <v>41</v>
      </c>
      <c r="E8" s="27">
        <v>17</v>
      </c>
      <c r="F8" s="27">
        <v>7</v>
      </c>
      <c r="G8" s="27">
        <v>24</v>
      </c>
      <c r="H8" s="27">
        <f t="shared" si="0"/>
        <v>48</v>
      </c>
      <c r="I8" s="28"/>
    </row>
    <row r="9" spans="1:9" ht="15">
      <c r="A9" s="27">
        <v>7</v>
      </c>
      <c r="B9" s="27" t="s">
        <v>498</v>
      </c>
      <c r="C9" s="27">
        <v>6</v>
      </c>
      <c r="D9" s="27" t="s">
        <v>499</v>
      </c>
      <c r="E9" s="27">
        <v>12</v>
      </c>
      <c r="F9" s="27">
        <v>7</v>
      </c>
      <c r="G9" s="27">
        <v>21</v>
      </c>
      <c r="H9" s="27">
        <f t="shared" si="0"/>
        <v>40</v>
      </c>
      <c r="I9" s="28"/>
    </row>
    <row r="10" spans="1:9" ht="15">
      <c r="A10" s="27">
        <v>8</v>
      </c>
      <c r="B10" s="27" t="s">
        <v>500</v>
      </c>
      <c r="C10" s="27">
        <v>7</v>
      </c>
      <c r="D10" s="27" t="s">
        <v>276</v>
      </c>
      <c r="E10" s="27">
        <v>12</v>
      </c>
      <c r="F10" s="27">
        <v>10</v>
      </c>
      <c r="G10" s="27">
        <v>36</v>
      </c>
      <c r="H10" s="27">
        <f t="shared" si="0"/>
        <v>58</v>
      </c>
      <c r="I10" s="28" t="s">
        <v>73</v>
      </c>
    </row>
    <row r="11" spans="1:9" ht="15">
      <c r="A11" s="27">
        <v>9</v>
      </c>
      <c r="B11" s="27" t="s">
        <v>501</v>
      </c>
      <c r="C11" s="27">
        <v>8</v>
      </c>
      <c r="D11" s="27" t="s">
        <v>25</v>
      </c>
      <c r="E11" s="27">
        <v>16</v>
      </c>
      <c r="F11" s="27">
        <v>4</v>
      </c>
      <c r="G11" s="27">
        <v>18</v>
      </c>
      <c r="H11" s="27">
        <f t="shared" si="0"/>
        <v>38</v>
      </c>
      <c r="I11" s="28"/>
    </row>
    <row r="12" spans="1:9" ht="15">
      <c r="A12" s="27">
        <v>10</v>
      </c>
      <c r="B12" s="27" t="s">
        <v>502</v>
      </c>
      <c r="C12" s="27">
        <v>9</v>
      </c>
      <c r="D12" s="27" t="s">
        <v>32</v>
      </c>
      <c r="E12" s="27">
        <v>15</v>
      </c>
      <c r="F12" s="27">
        <v>10</v>
      </c>
      <c r="G12" s="27">
        <v>29</v>
      </c>
      <c r="H12" s="27">
        <f t="shared" si="0"/>
        <v>54</v>
      </c>
      <c r="I12" s="28" t="s">
        <v>93</v>
      </c>
    </row>
    <row r="13" spans="1:9" ht="15">
      <c r="A13" s="27">
        <v>11</v>
      </c>
      <c r="B13" s="27" t="s">
        <v>503</v>
      </c>
      <c r="C13" s="27">
        <v>9</v>
      </c>
      <c r="D13" s="27" t="s">
        <v>240</v>
      </c>
      <c r="E13" s="27">
        <v>11</v>
      </c>
      <c r="F13" s="27">
        <v>11</v>
      </c>
      <c r="G13" s="27">
        <v>33</v>
      </c>
      <c r="H13" s="27">
        <f t="shared" si="0"/>
        <v>55</v>
      </c>
      <c r="I13" s="28" t="s">
        <v>74</v>
      </c>
    </row>
    <row r="16" spans="1:9" ht="15">
      <c r="A16" s="65" t="s">
        <v>538</v>
      </c>
      <c r="B16" s="65"/>
      <c r="C16" s="65"/>
      <c r="D16" s="65"/>
      <c r="E16" s="65"/>
      <c r="F16" s="65"/>
      <c r="G16" s="65"/>
      <c r="H16" s="65"/>
      <c r="I16" s="65"/>
    </row>
    <row r="17" spans="1:9" ht="15">
      <c r="A17" s="27" t="s">
        <v>0</v>
      </c>
      <c r="B17" s="27" t="s">
        <v>486</v>
      </c>
      <c r="C17" s="27" t="s">
        <v>491</v>
      </c>
      <c r="D17" s="27" t="s">
        <v>327</v>
      </c>
      <c r="E17" s="27" t="s">
        <v>487</v>
      </c>
      <c r="F17" s="27" t="s">
        <v>488</v>
      </c>
      <c r="G17" s="27" t="s">
        <v>489</v>
      </c>
      <c r="H17" s="27" t="s">
        <v>490</v>
      </c>
      <c r="I17" s="28" t="s">
        <v>50</v>
      </c>
    </row>
    <row r="18" spans="1:9" ht="15">
      <c r="A18" s="27">
        <v>1</v>
      </c>
      <c r="B18" s="27" t="s">
        <v>504</v>
      </c>
      <c r="C18" s="27"/>
      <c r="D18" s="27" t="s">
        <v>43</v>
      </c>
      <c r="E18" s="27">
        <v>21</v>
      </c>
      <c r="F18" s="27">
        <v>7</v>
      </c>
      <c r="G18" s="27">
        <v>36</v>
      </c>
      <c r="H18" s="27">
        <f aca="true" t="shared" si="1" ref="H18:H23">E18+F18+G18</f>
        <v>64</v>
      </c>
      <c r="I18" s="28"/>
    </row>
    <row r="19" spans="1:9" ht="15">
      <c r="A19" s="27">
        <v>2</v>
      </c>
      <c r="B19" s="27" t="s">
        <v>505</v>
      </c>
      <c r="C19" s="27">
        <v>10</v>
      </c>
      <c r="D19" s="27" t="s">
        <v>113</v>
      </c>
      <c r="E19" s="27">
        <v>13</v>
      </c>
      <c r="F19" s="27">
        <v>10</v>
      </c>
      <c r="G19" s="27">
        <v>27</v>
      </c>
      <c r="H19" s="27">
        <f t="shared" si="1"/>
        <v>50</v>
      </c>
      <c r="I19" s="28"/>
    </row>
    <row r="20" spans="1:9" ht="15">
      <c r="A20" s="27">
        <v>3</v>
      </c>
      <c r="B20" s="27" t="s">
        <v>506</v>
      </c>
      <c r="C20" s="27">
        <v>10</v>
      </c>
      <c r="D20" s="27" t="s">
        <v>132</v>
      </c>
      <c r="E20" s="27">
        <v>19</v>
      </c>
      <c r="F20" s="27">
        <v>14</v>
      </c>
      <c r="G20" s="27">
        <v>38</v>
      </c>
      <c r="H20" s="27">
        <f t="shared" si="1"/>
        <v>71</v>
      </c>
      <c r="I20" s="28" t="s">
        <v>74</v>
      </c>
    </row>
    <row r="21" spans="1:9" ht="15">
      <c r="A21" s="27">
        <v>4</v>
      </c>
      <c r="B21" s="27" t="s">
        <v>507</v>
      </c>
      <c r="C21" s="27">
        <v>11</v>
      </c>
      <c r="D21" s="27" t="s">
        <v>97</v>
      </c>
      <c r="E21" s="27">
        <v>22</v>
      </c>
      <c r="F21" s="27">
        <v>14</v>
      </c>
      <c r="G21" s="27">
        <v>46</v>
      </c>
      <c r="H21" s="27">
        <f t="shared" si="1"/>
        <v>82</v>
      </c>
      <c r="I21" s="28" t="s">
        <v>73</v>
      </c>
    </row>
    <row r="22" spans="1:9" ht="15">
      <c r="A22" s="27">
        <v>5</v>
      </c>
      <c r="B22" s="27" t="s">
        <v>508</v>
      </c>
      <c r="C22" s="27">
        <v>10</v>
      </c>
      <c r="D22" s="27" t="s">
        <v>245</v>
      </c>
      <c r="E22" s="27">
        <v>18</v>
      </c>
      <c r="F22" s="27">
        <v>0</v>
      </c>
      <c r="G22" s="27">
        <v>22</v>
      </c>
      <c r="H22" s="27">
        <f t="shared" si="1"/>
        <v>40</v>
      </c>
      <c r="I22" s="28"/>
    </row>
    <row r="23" spans="1:9" ht="15">
      <c r="A23" s="27">
        <v>6</v>
      </c>
      <c r="B23" s="27" t="s">
        <v>509</v>
      </c>
      <c r="C23" s="27">
        <v>11</v>
      </c>
      <c r="D23" s="27" t="s">
        <v>70</v>
      </c>
      <c r="E23" s="27">
        <v>15</v>
      </c>
      <c r="F23" s="27">
        <v>13</v>
      </c>
      <c r="G23" s="27">
        <v>39</v>
      </c>
      <c r="H23" s="27">
        <f t="shared" si="1"/>
        <v>67</v>
      </c>
      <c r="I23" s="28" t="s">
        <v>93</v>
      </c>
    </row>
    <row r="24" spans="1:9" ht="15">
      <c r="A24" s="3"/>
      <c r="B24" s="3"/>
      <c r="C24" s="3"/>
      <c r="D24" s="3"/>
      <c r="E24" s="3"/>
      <c r="F24" s="3"/>
      <c r="G24" s="3"/>
      <c r="H24" s="3"/>
      <c r="I24" s="31"/>
    </row>
    <row r="26" spans="1:9" ht="15">
      <c r="A26" s="65" t="s">
        <v>537</v>
      </c>
      <c r="B26" s="65"/>
      <c r="C26" s="65"/>
      <c r="D26" s="65"/>
      <c r="E26" s="65"/>
      <c r="F26" s="65"/>
      <c r="G26" s="65"/>
      <c r="H26" s="65"/>
      <c r="I26" s="65"/>
    </row>
    <row r="27" spans="1:9" ht="15">
      <c r="A27" s="27" t="s">
        <v>0</v>
      </c>
      <c r="B27" s="27" t="s">
        <v>486</v>
      </c>
      <c r="C27" s="27" t="s">
        <v>491</v>
      </c>
      <c r="D27" s="27" t="s">
        <v>327</v>
      </c>
      <c r="E27" s="27" t="s">
        <v>487</v>
      </c>
      <c r="F27" s="27" t="s">
        <v>488</v>
      </c>
      <c r="G27" s="27" t="s">
        <v>489</v>
      </c>
      <c r="H27" s="27" t="s">
        <v>490</v>
      </c>
      <c r="I27" s="28" t="s">
        <v>50</v>
      </c>
    </row>
    <row r="28" spans="1:9" ht="15">
      <c r="A28" s="27">
        <v>1</v>
      </c>
      <c r="B28" s="27" t="s">
        <v>510</v>
      </c>
      <c r="C28" s="27">
        <v>10</v>
      </c>
      <c r="D28" s="27" t="s">
        <v>240</v>
      </c>
      <c r="E28" s="27">
        <v>5</v>
      </c>
      <c r="F28" s="27">
        <v>10</v>
      </c>
      <c r="G28" s="27">
        <v>35</v>
      </c>
      <c r="H28" s="27">
        <f>E28+F28+G28</f>
        <v>50</v>
      </c>
      <c r="I28" s="28"/>
    </row>
    <row r="29" spans="1:9" ht="15">
      <c r="A29" s="27">
        <v>2</v>
      </c>
      <c r="B29" s="27" t="s">
        <v>511</v>
      </c>
      <c r="C29" s="27">
        <v>10</v>
      </c>
      <c r="D29" s="27" t="s">
        <v>276</v>
      </c>
      <c r="E29" s="27">
        <v>15</v>
      </c>
      <c r="F29" s="27">
        <v>9</v>
      </c>
      <c r="G29" s="27">
        <v>34</v>
      </c>
      <c r="H29" s="27">
        <f aca="true" t="shared" si="2" ref="H29:H38">E29+F29+G29</f>
        <v>58</v>
      </c>
      <c r="I29" s="28"/>
    </row>
    <row r="30" spans="1:9" ht="15">
      <c r="A30" s="27">
        <v>3</v>
      </c>
      <c r="B30" s="27" t="s">
        <v>512</v>
      </c>
      <c r="C30" s="27">
        <v>11</v>
      </c>
      <c r="D30" s="27" t="s">
        <v>43</v>
      </c>
      <c r="E30" s="27">
        <v>6</v>
      </c>
      <c r="F30" s="27">
        <v>6</v>
      </c>
      <c r="G30" s="27">
        <v>38</v>
      </c>
      <c r="H30" s="27">
        <f t="shared" si="2"/>
        <v>50</v>
      </c>
      <c r="I30" s="28"/>
    </row>
    <row r="31" spans="1:9" ht="15">
      <c r="A31" s="27">
        <v>4</v>
      </c>
      <c r="B31" s="27" t="s">
        <v>513</v>
      </c>
      <c r="C31" s="27">
        <v>11</v>
      </c>
      <c r="D31" s="27" t="s">
        <v>188</v>
      </c>
      <c r="E31" s="27">
        <v>9</v>
      </c>
      <c r="F31" s="27">
        <v>5</v>
      </c>
      <c r="G31" s="27">
        <v>18</v>
      </c>
      <c r="H31" s="27">
        <f t="shared" si="2"/>
        <v>32</v>
      </c>
      <c r="I31" s="28"/>
    </row>
    <row r="32" spans="1:9" ht="15">
      <c r="A32" s="27">
        <v>5</v>
      </c>
      <c r="B32" s="27" t="s">
        <v>514</v>
      </c>
      <c r="C32" s="4">
        <v>11</v>
      </c>
      <c r="D32" s="27" t="s">
        <v>306</v>
      </c>
      <c r="E32" s="27">
        <v>8</v>
      </c>
      <c r="F32" s="27">
        <v>8</v>
      </c>
      <c r="G32" s="27">
        <v>30</v>
      </c>
      <c r="H32" s="27">
        <f t="shared" si="2"/>
        <v>46</v>
      </c>
      <c r="I32" s="28"/>
    </row>
    <row r="33" spans="1:9" ht="15">
      <c r="A33" s="27">
        <v>6</v>
      </c>
      <c r="B33" s="27" t="s">
        <v>515</v>
      </c>
      <c r="C33" s="27">
        <v>11</v>
      </c>
      <c r="D33" s="27" t="s">
        <v>188</v>
      </c>
      <c r="E33" s="27">
        <v>5</v>
      </c>
      <c r="F33" s="27">
        <v>7</v>
      </c>
      <c r="G33" s="27">
        <v>25</v>
      </c>
      <c r="H33" s="27">
        <f t="shared" si="2"/>
        <v>37</v>
      </c>
      <c r="I33" s="28"/>
    </row>
    <row r="34" spans="1:9" ht="15">
      <c r="A34" s="27">
        <v>7</v>
      </c>
      <c r="B34" s="27" t="s">
        <v>516</v>
      </c>
      <c r="C34" s="27">
        <v>11</v>
      </c>
      <c r="D34" s="27" t="s">
        <v>25</v>
      </c>
      <c r="E34" s="27">
        <v>6</v>
      </c>
      <c r="F34" s="27">
        <v>14</v>
      </c>
      <c r="G34" s="27">
        <v>44</v>
      </c>
      <c r="H34" s="27">
        <f t="shared" si="2"/>
        <v>64</v>
      </c>
      <c r="I34" s="28" t="s">
        <v>73</v>
      </c>
    </row>
    <row r="35" spans="1:9" ht="15">
      <c r="A35" s="27">
        <v>8</v>
      </c>
      <c r="B35" s="27" t="s">
        <v>517</v>
      </c>
      <c r="C35" s="27">
        <v>11</v>
      </c>
      <c r="D35" s="27" t="s">
        <v>47</v>
      </c>
      <c r="E35" s="27">
        <v>11</v>
      </c>
      <c r="F35" s="27">
        <v>12</v>
      </c>
      <c r="G35" s="27">
        <v>38</v>
      </c>
      <c r="H35" s="27">
        <f t="shared" si="2"/>
        <v>61</v>
      </c>
      <c r="I35" s="28" t="s">
        <v>93</v>
      </c>
    </row>
    <row r="36" spans="1:9" ht="15">
      <c r="A36" s="27">
        <v>9</v>
      </c>
      <c r="B36" s="27" t="s">
        <v>518</v>
      </c>
      <c r="C36" s="27">
        <v>10</v>
      </c>
      <c r="D36" s="27" t="s">
        <v>306</v>
      </c>
      <c r="E36" s="27">
        <v>7</v>
      </c>
      <c r="F36" s="27">
        <v>9</v>
      </c>
      <c r="G36" s="27">
        <v>33</v>
      </c>
      <c r="H36" s="27">
        <f t="shared" si="2"/>
        <v>49</v>
      </c>
      <c r="I36" s="28"/>
    </row>
    <row r="37" spans="1:9" ht="15">
      <c r="A37" s="27">
        <v>10</v>
      </c>
      <c r="B37" s="27" t="s">
        <v>519</v>
      </c>
      <c r="C37" s="27">
        <v>10</v>
      </c>
      <c r="D37" s="27" t="s">
        <v>70</v>
      </c>
      <c r="E37" s="27">
        <v>10</v>
      </c>
      <c r="F37" s="27">
        <v>8</v>
      </c>
      <c r="G37" s="27">
        <v>29</v>
      </c>
      <c r="H37" s="27">
        <f t="shared" si="2"/>
        <v>47</v>
      </c>
      <c r="I37" s="28"/>
    </row>
    <row r="38" spans="1:9" ht="15">
      <c r="A38" s="27">
        <v>11</v>
      </c>
      <c r="B38" s="27" t="s">
        <v>520</v>
      </c>
      <c r="C38" s="27">
        <v>10</v>
      </c>
      <c r="D38" s="27" t="s">
        <v>70</v>
      </c>
      <c r="E38" s="27">
        <v>24</v>
      </c>
      <c r="F38" s="27">
        <v>8</v>
      </c>
      <c r="G38" s="27">
        <v>32</v>
      </c>
      <c r="H38" s="27">
        <f t="shared" si="2"/>
        <v>64</v>
      </c>
      <c r="I38" s="28" t="s">
        <v>74</v>
      </c>
    </row>
    <row r="39" spans="1:9" ht="15">
      <c r="A39" s="27">
        <v>12</v>
      </c>
      <c r="B39" s="27" t="s">
        <v>521</v>
      </c>
      <c r="C39" s="27">
        <v>10</v>
      </c>
      <c r="D39" s="27" t="s">
        <v>32</v>
      </c>
      <c r="E39" s="27">
        <v>6</v>
      </c>
      <c r="F39" s="27">
        <v>10</v>
      </c>
      <c r="G39" s="27">
        <v>36</v>
      </c>
      <c r="H39" s="27">
        <f>E39+F39+G39</f>
        <v>52</v>
      </c>
      <c r="I39" s="28"/>
    </row>
    <row r="40" spans="1:9" ht="15">
      <c r="A40" s="27">
        <v>13</v>
      </c>
      <c r="B40" s="27" t="s">
        <v>522</v>
      </c>
      <c r="C40" s="27">
        <v>10</v>
      </c>
      <c r="D40" s="27" t="s">
        <v>28</v>
      </c>
      <c r="E40" s="27">
        <v>5</v>
      </c>
      <c r="F40" s="27">
        <v>13</v>
      </c>
      <c r="G40" s="27">
        <v>39</v>
      </c>
      <c r="H40" s="27">
        <f>E40+F40+G40</f>
        <v>57</v>
      </c>
      <c r="I40" s="28"/>
    </row>
    <row r="41" spans="1:9" ht="15">
      <c r="A41" s="27">
        <v>14</v>
      </c>
      <c r="B41" s="27"/>
      <c r="C41" s="27"/>
      <c r="D41" s="27"/>
      <c r="E41" s="27"/>
      <c r="F41" s="27"/>
      <c r="G41" s="27"/>
      <c r="H41" s="27">
        <f>E41+F41+G41</f>
        <v>0</v>
      </c>
      <c r="I41" s="28"/>
    </row>
    <row r="44" spans="1:9" ht="15">
      <c r="A44" s="65" t="s">
        <v>536</v>
      </c>
      <c r="B44" s="65"/>
      <c r="C44" s="65"/>
      <c r="D44" s="65"/>
      <c r="E44" s="65"/>
      <c r="F44" s="65"/>
      <c r="G44" s="65"/>
      <c r="H44" s="65"/>
      <c r="I44" s="65"/>
    </row>
    <row r="45" spans="1:9" ht="15">
      <c r="A45" s="27" t="s">
        <v>0</v>
      </c>
      <c r="B45" s="27" t="s">
        <v>486</v>
      </c>
      <c r="C45" s="27" t="s">
        <v>491</v>
      </c>
      <c r="D45" s="27" t="s">
        <v>327</v>
      </c>
      <c r="E45" s="27" t="s">
        <v>487</v>
      </c>
      <c r="F45" s="27" t="s">
        <v>488</v>
      </c>
      <c r="G45" s="27" t="s">
        <v>489</v>
      </c>
      <c r="H45" s="27" t="s">
        <v>490</v>
      </c>
      <c r="I45" s="28" t="s">
        <v>50</v>
      </c>
    </row>
    <row r="46" spans="1:9" ht="15">
      <c r="A46" s="27">
        <v>1</v>
      </c>
      <c r="B46" s="27" t="s">
        <v>523</v>
      </c>
      <c r="C46" s="27"/>
      <c r="D46" s="27" t="s">
        <v>32</v>
      </c>
      <c r="E46" s="27">
        <v>6</v>
      </c>
      <c r="F46" s="27">
        <v>10</v>
      </c>
      <c r="G46" s="27">
        <v>38</v>
      </c>
      <c r="H46" s="27">
        <f>E46+F46+G46</f>
        <v>54</v>
      </c>
      <c r="I46" s="28"/>
    </row>
    <row r="47" spans="1:9" ht="15">
      <c r="A47" s="27">
        <v>2</v>
      </c>
      <c r="B47" s="27" t="s">
        <v>524</v>
      </c>
      <c r="C47" s="27"/>
      <c r="D47" s="27" t="s">
        <v>427</v>
      </c>
      <c r="E47" s="27">
        <v>8</v>
      </c>
      <c r="F47" s="27">
        <v>0</v>
      </c>
      <c r="G47" s="27">
        <v>25</v>
      </c>
      <c r="H47" s="27">
        <f aca="true" t="shared" si="3" ref="H47:H56">E47+F47+G47</f>
        <v>33</v>
      </c>
      <c r="I47" s="28"/>
    </row>
    <row r="48" spans="1:9" ht="15">
      <c r="A48" s="27">
        <v>3</v>
      </c>
      <c r="B48" s="27" t="s">
        <v>11</v>
      </c>
      <c r="C48" s="27"/>
      <c r="D48" s="27" t="s">
        <v>427</v>
      </c>
      <c r="E48" s="27">
        <v>22</v>
      </c>
      <c r="F48" s="27">
        <v>6</v>
      </c>
      <c r="G48" s="27">
        <v>30</v>
      </c>
      <c r="H48" s="27">
        <f t="shared" si="3"/>
        <v>58</v>
      </c>
      <c r="I48" s="28" t="s">
        <v>93</v>
      </c>
    </row>
    <row r="49" spans="1:9" ht="15">
      <c r="A49" s="27">
        <v>4</v>
      </c>
      <c r="B49" s="27" t="s">
        <v>525</v>
      </c>
      <c r="C49" s="27"/>
      <c r="D49" s="27" t="s">
        <v>245</v>
      </c>
      <c r="E49" s="27">
        <v>11</v>
      </c>
      <c r="F49" s="27">
        <v>6</v>
      </c>
      <c r="G49" s="27">
        <v>30</v>
      </c>
      <c r="H49" s="27">
        <f t="shared" si="3"/>
        <v>47</v>
      </c>
      <c r="I49" s="28"/>
    </row>
    <row r="50" spans="1:9" ht="15">
      <c r="A50" s="27">
        <v>5</v>
      </c>
      <c r="B50" s="27" t="s">
        <v>526</v>
      </c>
      <c r="C50" s="27"/>
      <c r="D50" s="27" t="s">
        <v>527</v>
      </c>
      <c r="E50" s="27">
        <v>10</v>
      </c>
      <c r="F50" s="27">
        <v>12</v>
      </c>
      <c r="G50" s="27">
        <v>32</v>
      </c>
      <c r="H50" s="27">
        <f t="shared" si="3"/>
        <v>54</v>
      </c>
      <c r="I50" s="28"/>
    </row>
    <row r="51" spans="1:9" ht="15">
      <c r="A51" s="27">
        <v>6</v>
      </c>
      <c r="B51" s="27" t="s">
        <v>528</v>
      </c>
      <c r="C51" s="27"/>
      <c r="D51" s="27" t="s">
        <v>245</v>
      </c>
      <c r="E51" s="27">
        <v>10</v>
      </c>
      <c r="F51" s="27">
        <v>13</v>
      </c>
      <c r="G51" s="27">
        <v>35</v>
      </c>
      <c r="H51" s="27">
        <f t="shared" si="3"/>
        <v>58</v>
      </c>
      <c r="I51" s="28" t="s">
        <v>93</v>
      </c>
    </row>
    <row r="52" spans="1:9" ht="15">
      <c r="A52" s="27">
        <v>7</v>
      </c>
      <c r="B52" s="27" t="s">
        <v>529</v>
      </c>
      <c r="C52" s="27"/>
      <c r="D52" s="27" t="s">
        <v>276</v>
      </c>
      <c r="E52" s="27">
        <v>5</v>
      </c>
      <c r="F52" s="27">
        <v>13</v>
      </c>
      <c r="G52" s="27">
        <v>42</v>
      </c>
      <c r="H52" s="27">
        <f t="shared" si="3"/>
        <v>60</v>
      </c>
      <c r="I52" s="28" t="s">
        <v>74</v>
      </c>
    </row>
    <row r="53" spans="1:9" ht="15">
      <c r="A53" s="27">
        <v>8</v>
      </c>
      <c r="B53" s="27" t="s">
        <v>530</v>
      </c>
      <c r="C53" s="27"/>
      <c r="D53" s="27" t="s">
        <v>245</v>
      </c>
      <c r="E53" s="27">
        <v>9</v>
      </c>
      <c r="F53" s="27">
        <v>10</v>
      </c>
      <c r="G53" s="27">
        <v>30</v>
      </c>
      <c r="H53" s="27">
        <f t="shared" si="3"/>
        <v>49</v>
      </c>
      <c r="I53" s="28"/>
    </row>
    <row r="54" spans="1:9" ht="15">
      <c r="A54" s="27">
        <v>9</v>
      </c>
      <c r="B54" s="27" t="s">
        <v>531</v>
      </c>
      <c r="C54" s="27"/>
      <c r="D54" s="27" t="s">
        <v>532</v>
      </c>
      <c r="E54" s="27">
        <v>4</v>
      </c>
      <c r="F54" s="27">
        <v>8</v>
      </c>
      <c r="G54" s="27">
        <v>27</v>
      </c>
      <c r="H54" s="27">
        <f t="shared" si="3"/>
        <v>39</v>
      </c>
      <c r="I54" s="28"/>
    </row>
    <row r="55" spans="1:9" ht="15">
      <c r="A55" s="27">
        <v>10</v>
      </c>
      <c r="B55" s="27" t="s">
        <v>533</v>
      </c>
      <c r="C55" s="27"/>
      <c r="D55" s="27" t="s">
        <v>45</v>
      </c>
      <c r="E55" s="27">
        <v>5</v>
      </c>
      <c r="F55" s="27">
        <v>13</v>
      </c>
      <c r="G55" s="27">
        <v>33</v>
      </c>
      <c r="H55" s="27">
        <f t="shared" si="3"/>
        <v>51</v>
      </c>
      <c r="I55" s="28"/>
    </row>
    <row r="56" spans="1:9" ht="15">
      <c r="A56" s="27">
        <v>11</v>
      </c>
      <c r="B56" s="27" t="s">
        <v>534</v>
      </c>
      <c r="C56" s="27"/>
      <c r="D56" s="27" t="s">
        <v>70</v>
      </c>
      <c r="E56" s="27">
        <v>8</v>
      </c>
      <c r="F56" s="27">
        <v>15</v>
      </c>
      <c r="G56" s="27">
        <v>48</v>
      </c>
      <c r="H56" s="27">
        <f t="shared" si="3"/>
        <v>71</v>
      </c>
      <c r="I56" s="28" t="s">
        <v>73</v>
      </c>
    </row>
    <row r="57" spans="1:9" ht="15">
      <c r="A57" s="27">
        <v>12</v>
      </c>
      <c r="B57" s="27" t="s">
        <v>85</v>
      </c>
      <c r="C57" s="27"/>
      <c r="D57" s="27" t="s">
        <v>70</v>
      </c>
      <c r="E57" s="27">
        <v>11</v>
      </c>
      <c r="F57" s="27">
        <v>11</v>
      </c>
      <c r="G57" s="27">
        <v>28</v>
      </c>
      <c r="H57" s="27">
        <f>E57+F57+G57</f>
        <v>50</v>
      </c>
      <c r="I57" s="28"/>
    </row>
    <row r="58" spans="1:9" ht="15">
      <c r="A58" s="27">
        <v>13</v>
      </c>
      <c r="B58" s="27" t="s">
        <v>15</v>
      </c>
      <c r="C58" s="27"/>
      <c r="D58" s="27" t="s">
        <v>97</v>
      </c>
      <c r="E58" s="27">
        <v>8</v>
      </c>
      <c r="F58" s="27">
        <v>12</v>
      </c>
      <c r="G58" s="27">
        <v>35</v>
      </c>
      <c r="H58" s="27">
        <f>E58+F58+G58</f>
        <v>55</v>
      </c>
      <c r="I58" s="28"/>
    </row>
    <row r="59" spans="1:9" ht="15">
      <c r="A59" s="27">
        <v>14</v>
      </c>
      <c r="B59" s="27" t="s">
        <v>535</v>
      </c>
      <c r="C59" s="27"/>
      <c r="D59" s="27" t="s">
        <v>532</v>
      </c>
      <c r="E59" s="27">
        <v>8</v>
      </c>
      <c r="F59" s="27">
        <v>6</v>
      </c>
      <c r="G59" s="27">
        <v>24</v>
      </c>
      <c r="H59" s="27">
        <f>E59+F59+G59</f>
        <v>38</v>
      </c>
      <c r="I59" s="28"/>
    </row>
  </sheetData>
  <sheetProtection/>
  <mergeCells count="4">
    <mergeCell ref="A44:I44"/>
    <mergeCell ref="A26:I26"/>
    <mergeCell ref="A16:I16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S6" sqref="S6"/>
    </sheetView>
  </sheetViews>
  <sheetFormatPr defaultColWidth="9.140625" defaultRowHeight="15"/>
  <cols>
    <col min="1" max="1" width="3.140625" style="0" bestFit="1" customWidth="1"/>
    <col min="2" max="2" width="22.00390625" style="0" bestFit="1" customWidth="1"/>
    <col min="3" max="3" width="11.421875" style="0" bestFit="1" customWidth="1"/>
    <col min="4" max="4" width="6.00390625" style="30" bestFit="1" customWidth="1"/>
    <col min="5" max="14" width="4.00390625" style="30" customWidth="1"/>
    <col min="15" max="17" width="9.140625" style="30" customWidth="1"/>
  </cols>
  <sheetData>
    <row r="1" spans="1:17" ht="15">
      <c r="A1" s="32" t="s">
        <v>0</v>
      </c>
      <c r="B1" s="32" t="s">
        <v>1</v>
      </c>
      <c r="C1" s="32" t="s">
        <v>2</v>
      </c>
      <c r="D1" s="32" t="s">
        <v>48</v>
      </c>
      <c r="E1" s="35" t="s">
        <v>555</v>
      </c>
      <c r="F1" s="35"/>
      <c r="G1" s="35"/>
      <c r="H1" s="35"/>
      <c r="I1" s="35"/>
      <c r="J1" s="35"/>
      <c r="K1" s="35"/>
      <c r="L1" s="35"/>
      <c r="M1" s="35"/>
      <c r="N1" s="35"/>
      <c r="O1" s="46" t="s">
        <v>554</v>
      </c>
      <c r="P1" s="34" t="s">
        <v>52</v>
      </c>
      <c r="Q1" s="35" t="s">
        <v>266</v>
      </c>
    </row>
    <row r="2" spans="1:17" ht="15">
      <c r="A2" s="33"/>
      <c r="B2" s="33"/>
      <c r="C2" s="33"/>
      <c r="D2" s="33"/>
      <c r="E2" s="8">
        <v>1</v>
      </c>
      <c r="F2" s="28">
        <v>2</v>
      </c>
      <c r="G2" s="8">
        <v>3</v>
      </c>
      <c r="H2" s="8">
        <v>4</v>
      </c>
      <c r="I2" s="28">
        <v>5</v>
      </c>
      <c r="J2" s="8">
        <v>6</v>
      </c>
      <c r="K2" s="8">
        <v>7</v>
      </c>
      <c r="L2" s="28">
        <v>8</v>
      </c>
      <c r="M2" s="8">
        <v>9</v>
      </c>
      <c r="N2" s="8">
        <v>10</v>
      </c>
      <c r="O2" s="47"/>
      <c r="P2" s="34"/>
      <c r="Q2" s="35"/>
    </row>
    <row r="3" spans="1:17" ht="15">
      <c r="A3" s="27">
        <v>1</v>
      </c>
      <c r="B3" s="27" t="s">
        <v>130</v>
      </c>
      <c r="C3" s="27" t="s">
        <v>62</v>
      </c>
      <c r="D3" s="28">
        <v>9</v>
      </c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28">
        <v>16</v>
      </c>
      <c r="Q3" s="28"/>
    </row>
    <row r="4" spans="1:17" ht="15">
      <c r="A4" s="27">
        <v>2</v>
      </c>
      <c r="B4" s="27" t="s">
        <v>540</v>
      </c>
      <c r="C4" s="27" t="s">
        <v>150</v>
      </c>
      <c r="D4" s="28">
        <v>9</v>
      </c>
      <c r="E4" s="28"/>
      <c r="F4" s="8"/>
      <c r="G4" s="8"/>
      <c r="H4" s="8"/>
      <c r="I4" s="8"/>
      <c r="J4" s="8"/>
      <c r="K4" s="8"/>
      <c r="L4" s="8"/>
      <c r="M4" s="8"/>
      <c r="N4" s="8"/>
      <c r="O4" s="8"/>
      <c r="P4" s="28">
        <v>15</v>
      </c>
      <c r="Q4" s="28"/>
    </row>
    <row r="5" spans="1:17" ht="15">
      <c r="A5" s="27">
        <v>3</v>
      </c>
      <c r="B5" s="27" t="s">
        <v>81</v>
      </c>
      <c r="C5" s="27" t="s">
        <v>121</v>
      </c>
      <c r="D5" s="28">
        <v>9</v>
      </c>
      <c r="E5" s="28">
        <v>0</v>
      </c>
      <c r="F5" s="8">
        <v>6.5</v>
      </c>
      <c r="G5" s="8">
        <v>3</v>
      </c>
      <c r="H5" s="8">
        <v>4</v>
      </c>
      <c r="I5" s="8">
        <v>1</v>
      </c>
      <c r="J5" s="8">
        <v>2</v>
      </c>
      <c r="K5" s="8">
        <v>0</v>
      </c>
      <c r="L5" s="8">
        <v>3</v>
      </c>
      <c r="M5" s="8">
        <v>6.2</v>
      </c>
      <c r="N5" s="8">
        <v>1</v>
      </c>
      <c r="O5" s="8">
        <v>4</v>
      </c>
      <c r="P5" s="28">
        <f>SUM(E5:O5)</f>
        <v>30.7</v>
      </c>
      <c r="Q5" s="28" t="s">
        <v>74</v>
      </c>
    </row>
    <row r="6" spans="1:17" ht="15">
      <c r="A6" s="27">
        <v>4</v>
      </c>
      <c r="B6" s="27" t="s">
        <v>541</v>
      </c>
      <c r="C6" s="27" t="s">
        <v>132</v>
      </c>
      <c r="D6" s="28">
        <v>9</v>
      </c>
      <c r="E6" s="28">
        <v>2</v>
      </c>
      <c r="F6" s="8">
        <v>6</v>
      </c>
      <c r="G6" s="8">
        <v>1</v>
      </c>
      <c r="H6" s="8">
        <v>2</v>
      </c>
      <c r="I6" s="8">
        <v>1</v>
      </c>
      <c r="J6" s="8">
        <v>1</v>
      </c>
      <c r="K6" s="8">
        <v>5</v>
      </c>
      <c r="L6" s="8">
        <v>12</v>
      </c>
      <c r="M6" s="8">
        <v>1</v>
      </c>
      <c r="N6" s="8">
        <v>8</v>
      </c>
      <c r="O6" s="8">
        <v>3</v>
      </c>
      <c r="P6" s="28">
        <f>SUM(E6:O6)</f>
        <v>42</v>
      </c>
      <c r="Q6" s="28" t="s">
        <v>73</v>
      </c>
    </row>
    <row r="7" spans="1:17" ht="15">
      <c r="A7" s="27">
        <v>5</v>
      </c>
      <c r="B7" s="27" t="s">
        <v>542</v>
      </c>
      <c r="C7" s="27" t="s">
        <v>543</v>
      </c>
      <c r="D7" s="28">
        <v>9</v>
      </c>
      <c r="E7" s="28"/>
      <c r="F7" s="8"/>
      <c r="G7" s="8"/>
      <c r="H7" s="8"/>
      <c r="I7" s="8"/>
      <c r="J7" s="8"/>
      <c r="K7" s="8"/>
      <c r="L7" s="8"/>
      <c r="M7" s="8"/>
      <c r="N7" s="8"/>
      <c r="O7" s="8"/>
      <c r="P7" s="28">
        <v>6.8</v>
      </c>
      <c r="Q7" s="28"/>
    </row>
    <row r="8" spans="1:17" ht="15">
      <c r="A8" s="27">
        <v>6</v>
      </c>
      <c r="B8" s="27" t="s">
        <v>526</v>
      </c>
      <c r="C8" s="27" t="s">
        <v>132</v>
      </c>
      <c r="D8" s="28">
        <v>9</v>
      </c>
      <c r="E8" s="28"/>
      <c r="F8" s="8"/>
      <c r="G8" s="8"/>
      <c r="H8" s="8"/>
      <c r="I8" s="8"/>
      <c r="J8" s="8"/>
      <c r="K8" s="8"/>
      <c r="L8" s="8"/>
      <c r="M8" s="8"/>
      <c r="N8" s="8"/>
      <c r="O8" s="8"/>
      <c r="P8" s="28">
        <f>SUM(E8:O8)</f>
        <v>0</v>
      </c>
      <c r="Q8" s="28"/>
    </row>
    <row r="9" spans="1:17" ht="15">
      <c r="A9" s="27">
        <v>7</v>
      </c>
      <c r="B9" s="27" t="s">
        <v>191</v>
      </c>
      <c r="C9" s="27" t="s">
        <v>70</v>
      </c>
      <c r="D9" s="28">
        <v>9</v>
      </c>
      <c r="E9" s="28">
        <v>1</v>
      </c>
      <c r="F9" s="8">
        <v>6.5</v>
      </c>
      <c r="G9" s="8">
        <v>4</v>
      </c>
      <c r="H9" s="8">
        <v>6</v>
      </c>
      <c r="I9" s="8">
        <v>0</v>
      </c>
      <c r="J9" s="8">
        <v>2.5</v>
      </c>
      <c r="K9" s="8">
        <v>0</v>
      </c>
      <c r="L9" s="8">
        <v>1</v>
      </c>
      <c r="M9" s="8">
        <v>0</v>
      </c>
      <c r="N9" s="8">
        <v>2</v>
      </c>
      <c r="O9" s="8">
        <v>5</v>
      </c>
      <c r="P9" s="28">
        <f>SUM(E9:O9)</f>
        <v>28</v>
      </c>
      <c r="Q9" s="28" t="s">
        <v>93</v>
      </c>
    </row>
    <row r="10" spans="1:17" ht="15">
      <c r="A10" s="27">
        <v>8</v>
      </c>
      <c r="B10" s="27" t="s">
        <v>544</v>
      </c>
      <c r="C10" s="27" t="s">
        <v>150</v>
      </c>
      <c r="D10" s="28">
        <v>9</v>
      </c>
      <c r="E10" s="28"/>
      <c r="F10" s="8"/>
      <c r="G10" s="8"/>
      <c r="H10" s="8"/>
      <c r="I10" s="8"/>
      <c r="J10" s="8"/>
      <c r="K10" s="8"/>
      <c r="L10" s="8"/>
      <c r="M10" s="8"/>
      <c r="N10" s="8"/>
      <c r="O10" s="8"/>
      <c r="P10" s="28">
        <v>11</v>
      </c>
      <c r="Q10" s="28"/>
    </row>
    <row r="11" spans="1:17" ht="15">
      <c r="A11" s="27">
        <v>9</v>
      </c>
      <c r="B11" s="27" t="s">
        <v>343</v>
      </c>
      <c r="C11" s="27" t="s">
        <v>313</v>
      </c>
      <c r="D11" s="28">
        <v>9</v>
      </c>
      <c r="E11" s="28"/>
      <c r="F11" s="8"/>
      <c r="G11" s="8"/>
      <c r="H11" s="8"/>
      <c r="I11" s="8"/>
      <c r="J11" s="8"/>
      <c r="K11" s="8"/>
      <c r="L11" s="8"/>
      <c r="M11" s="8"/>
      <c r="N11" s="8"/>
      <c r="O11" s="8"/>
      <c r="P11" s="28">
        <v>9.5</v>
      </c>
      <c r="Q11" s="28"/>
    </row>
    <row r="14" spans="1:17" ht="15">
      <c r="A14" s="32" t="s">
        <v>0</v>
      </c>
      <c r="B14" s="32" t="s">
        <v>1</v>
      </c>
      <c r="C14" s="32" t="s">
        <v>2</v>
      </c>
      <c r="D14" s="32" t="s">
        <v>48</v>
      </c>
      <c r="E14" s="35" t="s">
        <v>555</v>
      </c>
      <c r="F14" s="35"/>
      <c r="G14" s="35"/>
      <c r="H14" s="35"/>
      <c r="I14" s="35"/>
      <c r="J14" s="35"/>
      <c r="K14" s="35"/>
      <c r="L14" s="35"/>
      <c r="M14" s="35"/>
      <c r="N14" s="35"/>
      <c r="O14" s="46" t="s">
        <v>554</v>
      </c>
      <c r="P14" s="34" t="s">
        <v>52</v>
      </c>
      <c r="Q14" s="35" t="s">
        <v>266</v>
      </c>
    </row>
    <row r="15" spans="1:17" ht="15">
      <c r="A15" s="33"/>
      <c r="B15" s="33"/>
      <c r="C15" s="33"/>
      <c r="D15" s="33"/>
      <c r="E15" s="8">
        <v>1</v>
      </c>
      <c r="F15" s="28">
        <v>2</v>
      </c>
      <c r="G15" s="8">
        <v>3</v>
      </c>
      <c r="H15" s="8">
        <v>4</v>
      </c>
      <c r="I15" s="28">
        <v>5</v>
      </c>
      <c r="J15" s="8">
        <v>6</v>
      </c>
      <c r="K15" s="8">
        <v>7</v>
      </c>
      <c r="L15" s="28">
        <v>8</v>
      </c>
      <c r="M15" s="8">
        <v>9</v>
      </c>
      <c r="N15" s="8">
        <v>10</v>
      </c>
      <c r="O15" s="47"/>
      <c r="P15" s="34"/>
      <c r="Q15" s="35"/>
    </row>
    <row r="16" spans="1:17" ht="15">
      <c r="A16" s="27">
        <v>1</v>
      </c>
      <c r="B16" s="27" t="s">
        <v>545</v>
      </c>
      <c r="C16" s="27" t="s">
        <v>313</v>
      </c>
      <c r="D16" s="28">
        <v>10</v>
      </c>
      <c r="E16" s="28">
        <v>0</v>
      </c>
      <c r="F16" s="8">
        <v>5</v>
      </c>
      <c r="G16" s="8">
        <v>0</v>
      </c>
      <c r="H16" s="8">
        <v>2</v>
      </c>
      <c r="I16" s="8">
        <v>1</v>
      </c>
      <c r="J16" s="8">
        <v>0</v>
      </c>
      <c r="K16" s="8">
        <v>0</v>
      </c>
      <c r="L16" s="8">
        <v>5</v>
      </c>
      <c r="M16" s="8">
        <v>0</v>
      </c>
      <c r="N16" s="8">
        <v>0</v>
      </c>
      <c r="O16" s="8">
        <v>0</v>
      </c>
      <c r="P16" s="28">
        <f aca="true" t="shared" si="0" ref="P16:P24">SUM(E16:O16)</f>
        <v>13</v>
      </c>
      <c r="Q16" s="28"/>
    </row>
    <row r="17" spans="1:17" ht="15">
      <c r="A17" s="27">
        <v>2</v>
      </c>
      <c r="B17" s="27" t="s">
        <v>109</v>
      </c>
      <c r="C17" s="27" t="s">
        <v>62</v>
      </c>
      <c r="D17" s="28">
        <v>10</v>
      </c>
      <c r="E17" s="28">
        <v>0</v>
      </c>
      <c r="F17" s="8">
        <v>4.5</v>
      </c>
      <c r="G17" s="8">
        <v>1</v>
      </c>
      <c r="H17" s="8">
        <v>2</v>
      </c>
      <c r="I17" s="8">
        <v>3</v>
      </c>
      <c r="J17" s="8">
        <v>0</v>
      </c>
      <c r="K17" s="8">
        <v>2</v>
      </c>
      <c r="L17" s="8">
        <v>7</v>
      </c>
      <c r="M17" s="8">
        <v>5.2</v>
      </c>
      <c r="N17" s="8">
        <v>0</v>
      </c>
      <c r="O17" s="8">
        <v>7</v>
      </c>
      <c r="P17" s="28">
        <f t="shared" si="0"/>
        <v>31.7</v>
      </c>
      <c r="Q17" s="28"/>
    </row>
    <row r="18" spans="1:17" ht="15">
      <c r="A18" s="27">
        <v>3</v>
      </c>
      <c r="B18" s="27" t="s">
        <v>429</v>
      </c>
      <c r="C18" s="27" t="s">
        <v>150</v>
      </c>
      <c r="D18" s="28">
        <v>10</v>
      </c>
      <c r="E18" s="28">
        <v>2</v>
      </c>
      <c r="F18" s="8">
        <v>2.5</v>
      </c>
      <c r="G18" s="8">
        <v>1</v>
      </c>
      <c r="H18" s="8">
        <v>4</v>
      </c>
      <c r="I18" s="8">
        <v>0</v>
      </c>
      <c r="J18" s="8">
        <v>1</v>
      </c>
      <c r="K18" s="8">
        <v>1</v>
      </c>
      <c r="L18" s="8">
        <v>6</v>
      </c>
      <c r="M18" s="8">
        <v>1</v>
      </c>
      <c r="N18" s="8">
        <v>1</v>
      </c>
      <c r="O18" s="8">
        <v>12</v>
      </c>
      <c r="P18" s="28">
        <f t="shared" si="0"/>
        <v>31.5</v>
      </c>
      <c r="Q18" s="28"/>
    </row>
    <row r="19" spans="1:17" ht="15">
      <c r="A19" s="27">
        <v>4</v>
      </c>
      <c r="B19" s="27" t="s">
        <v>355</v>
      </c>
      <c r="C19" s="27" t="s">
        <v>70</v>
      </c>
      <c r="D19" s="28">
        <v>10</v>
      </c>
      <c r="E19" s="28">
        <v>0</v>
      </c>
      <c r="F19" s="8">
        <v>4.5</v>
      </c>
      <c r="G19" s="8">
        <v>6</v>
      </c>
      <c r="H19" s="8">
        <v>4</v>
      </c>
      <c r="I19" s="8">
        <v>1</v>
      </c>
      <c r="J19" s="8">
        <v>3</v>
      </c>
      <c r="K19" s="8">
        <v>4</v>
      </c>
      <c r="L19" s="8">
        <v>4</v>
      </c>
      <c r="M19" s="8">
        <v>10.2</v>
      </c>
      <c r="N19" s="8">
        <v>2</v>
      </c>
      <c r="O19" s="8">
        <v>7</v>
      </c>
      <c r="P19" s="28">
        <f t="shared" si="0"/>
        <v>45.7</v>
      </c>
      <c r="Q19" s="28" t="s">
        <v>73</v>
      </c>
    </row>
    <row r="20" spans="1:17" ht="15">
      <c r="A20" s="27">
        <v>5</v>
      </c>
      <c r="B20" s="27" t="s">
        <v>5</v>
      </c>
      <c r="C20" s="27" t="s">
        <v>62</v>
      </c>
      <c r="D20" s="28">
        <v>10</v>
      </c>
      <c r="E20" s="28">
        <v>0</v>
      </c>
      <c r="F20" s="8">
        <v>6.3</v>
      </c>
      <c r="G20" s="8">
        <v>4</v>
      </c>
      <c r="H20" s="8">
        <v>2</v>
      </c>
      <c r="I20" s="8">
        <v>2</v>
      </c>
      <c r="J20" s="8">
        <v>3</v>
      </c>
      <c r="K20" s="8">
        <v>4</v>
      </c>
      <c r="L20" s="8">
        <v>5</v>
      </c>
      <c r="M20" s="8">
        <v>8.2</v>
      </c>
      <c r="N20" s="8">
        <v>3</v>
      </c>
      <c r="O20" s="8">
        <v>7</v>
      </c>
      <c r="P20" s="28">
        <f t="shared" si="0"/>
        <v>44.5</v>
      </c>
      <c r="Q20" s="28" t="s">
        <v>74</v>
      </c>
    </row>
    <row r="21" spans="1:17" ht="15">
      <c r="A21" s="27">
        <v>6</v>
      </c>
      <c r="B21" s="27" t="s">
        <v>546</v>
      </c>
      <c r="C21" s="27" t="s">
        <v>276</v>
      </c>
      <c r="D21" s="28">
        <v>10</v>
      </c>
      <c r="E21" s="28"/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1</v>
      </c>
      <c r="L21" s="8">
        <v>4</v>
      </c>
      <c r="M21" s="8">
        <v>1</v>
      </c>
      <c r="N21" s="8">
        <v>0</v>
      </c>
      <c r="O21" s="8">
        <v>3</v>
      </c>
      <c r="P21" s="28">
        <f t="shared" si="0"/>
        <v>9</v>
      </c>
      <c r="Q21" s="28"/>
    </row>
    <row r="22" spans="1:17" ht="15">
      <c r="A22" s="27">
        <v>7</v>
      </c>
      <c r="B22" s="27" t="s">
        <v>547</v>
      </c>
      <c r="C22" s="27" t="s">
        <v>25</v>
      </c>
      <c r="D22" s="28">
        <v>10</v>
      </c>
      <c r="E22" s="28">
        <v>2</v>
      </c>
      <c r="F22" s="8">
        <v>2</v>
      </c>
      <c r="G22" s="8">
        <v>0</v>
      </c>
      <c r="H22" s="8">
        <v>2</v>
      </c>
      <c r="I22" s="8">
        <v>0</v>
      </c>
      <c r="J22" s="8">
        <v>1</v>
      </c>
      <c r="K22" s="8">
        <v>0</v>
      </c>
      <c r="L22" s="8">
        <v>0</v>
      </c>
      <c r="M22" s="8">
        <v>8</v>
      </c>
      <c r="N22" s="8">
        <v>0</v>
      </c>
      <c r="O22" s="8">
        <v>9</v>
      </c>
      <c r="P22" s="28">
        <f t="shared" si="0"/>
        <v>24</v>
      </c>
      <c r="Q22" s="28"/>
    </row>
    <row r="23" spans="1:17" ht="15">
      <c r="A23" s="27">
        <v>8</v>
      </c>
      <c r="B23" s="27" t="s">
        <v>548</v>
      </c>
      <c r="C23" s="27" t="s">
        <v>25</v>
      </c>
      <c r="D23" s="28">
        <v>10</v>
      </c>
      <c r="E23" s="28">
        <v>0</v>
      </c>
      <c r="F23" s="8">
        <v>5.5</v>
      </c>
      <c r="G23" s="8">
        <v>1</v>
      </c>
      <c r="H23" s="8">
        <v>6</v>
      </c>
      <c r="I23" s="8">
        <v>0</v>
      </c>
      <c r="J23" s="8">
        <v>0</v>
      </c>
      <c r="K23" s="8">
        <v>0</v>
      </c>
      <c r="L23" s="8">
        <v>6</v>
      </c>
      <c r="M23" s="8">
        <v>0</v>
      </c>
      <c r="N23" s="8">
        <v>1</v>
      </c>
      <c r="O23" s="8">
        <v>9</v>
      </c>
      <c r="P23" s="28">
        <f t="shared" si="0"/>
        <v>28.5</v>
      </c>
      <c r="Q23" s="28"/>
    </row>
    <row r="24" spans="1:17" ht="15">
      <c r="A24" s="27">
        <v>9</v>
      </c>
      <c r="B24" s="27" t="s">
        <v>426</v>
      </c>
      <c r="C24" s="27" t="s">
        <v>313</v>
      </c>
      <c r="D24" s="28">
        <v>10</v>
      </c>
      <c r="E24" s="28">
        <v>4</v>
      </c>
      <c r="F24" s="8">
        <v>6</v>
      </c>
      <c r="G24" s="8">
        <v>1</v>
      </c>
      <c r="H24" s="8">
        <v>2</v>
      </c>
      <c r="I24" s="8">
        <v>2</v>
      </c>
      <c r="J24" s="8">
        <v>1</v>
      </c>
      <c r="K24" s="8">
        <v>0</v>
      </c>
      <c r="L24" s="8">
        <v>5</v>
      </c>
      <c r="M24" s="8">
        <v>9</v>
      </c>
      <c r="N24" s="8">
        <v>1</v>
      </c>
      <c r="O24" s="8">
        <v>10</v>
      </c>
      <c r="P24" s="28">
        <f t="shared" si="0"/>
        <v>41</v>
      </c>
      <c r="Q24" s="28" t="s">
        <v>93</v>
      </c>
    </row>
    <row r="25" spans="1:17" ht="15">
      <c r="A25" s="27">
        <v>10</v>
      </c>
      <c r="B25" s="27" t="s">
        <v>549</v>
      </c>
      <c r="C25" s="27" t="s">
        <v>47</v>
      </c>
      <c r="D25" s="28">
        <v>10</v>
      </c>
      <c r="E25" s="28">
        <v>0</v>
      </c>
      <c r="F25" s="8">
        <v>0.5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3</v>
      </c>
      <c r="P25" s="28">
        <f>SUM(E25:O25)</f>
        <v>3.5</v>
      </c>
      <c r="Q25" s="28"/>
    </row>
    <row r="28" spans="1:17" ht="15">
      <c r="A28" s="32" t="s">
        <v>0</v>
      </c>
      <c r="B28" s="32" t="s">
        <v>1</v>
      </c>
      <c r="C28" s="32" t="s">
        <v>2</v>
      </c>
      <c r="D28" s="32" t="s">
        <v>48</v>
      </c>
      <c r="E28" s="35" t="s">
        <v>555</v>
      </c>
      <c r="F28" s="35"/>
      <c r="G28" s="35"/>
      <c r="H28" s="35"/>
      <c r="I28" s="35"/>
      <c r="J28" s="35"/>
      <c r="K28" s="35"/>
      <c r="L28" s="35"/>
      <c r="M28" s="35"/>
      <c r="N28" s="35"/>
      <c r="O28" s="46" t="s">
        <v>554</v>
      </c>
      <c r="P28" s="34" t="s">
        <v>52</v>
      </c>
      <c r="Q28" s="35" t="s">
        <v>266</v>
      </c>
    </row>
    <row r="29" spans="1:17" ht="15">
      <c r="A29" s="33"/>
      <c r="B29" s="33"/>
      <c r="C29" s="33"/>
      <c r="D29" s="33"/>
      <c r="E29" s="8">
        <v>1</v>
      </c>
      <c r="F29" s="28">
        <v>2</v>
      </c>
      <c r="G29" s="8">
        <v>3</v>
      </c>
      <c r="H29" s="8">
        <v>4</v>
      </c>
      <c r="I29" s="28">
        <v>5</v>
      </c>
      <c r="J29" s="8">
        <v>6</v>
      </c>
      <c r="K29" s="8">
        <v>7</v>
      </c>
      <c r="L29" s="28">
        <v>8</v>
      </c>
      <c r="M29" s="8">
        <v>9</v>
      </c>
      <c r="N29" s="8">
        <v>10</v>
      </c>
      <c r="O29" s="47"/>
      <c r="P29" s="34"/>
      <c r="Q29" s="35"/>
    </row>
    <row r="30" spans="1:17" ht="15">
      <c r="A30" s="27">
        <v>1</v>
      </c>
      <c r="B30" s="27" t="s">
        <v>550</v>
      </c>
      <c r="C30" s="27" t="s">
        <v>62</v>
      </c>
      <c r="D30" s="28">
        <v>11</v>
      </c>
      <c r="E30" s="28">
        <v>0</v>
      </c>
      <c r="F30" s="8">
        <v>4.3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2</v>
      </c>
      <c r="M30" s="8">
        <v>7</v>
      </c>
      <c r="N30" s="8">
        <v>0</v>
      </c>
      <c r="O30" s="8">
        <v>0</v>
      </c>
      <c r="P30" s="28">
        <f aca="true" t="shared" si="1" ref="P30:P35">SUM(E30:O30)</f>
        <v>13.3</v>
      </c>
      <c r="Q30" s="28"/>
    </row>
    <row r="31" spans="1:17" ht="15">
      <c r="A31" s="27">
        <v>2</v>
      </c>
      <c r="B31" s="27" t="s">
        <v>557</v>
      </c>
      <c r="C31" s="27" t="s">
        <v>543</v>
      </c>
      <c r="D31" s="28">
        <v>11</v>
      </c>
      <c r="E31" s="28">
        <v>2</v>
      </c>
      <c r="F31" s="8">
        <v>5</v>
      </c>
      <c r="G31" s="8">
        <v>2</v>
      </c>
      <c r="H31" s="8">
        <v>6</v>
      </c>
      <c r="I31" s="8">
        <v>1</v>
      </c>
      <c r="J31" s="8">
        <v>2</v>
      </c>
      <c r="K31" s="8">
        <v>2</v>
      </c>
      <c r="L31" s="8">
        <v>6</v>
      </c>
      <c r="M31" s="8">
        <v>10</v>
      </c>
      <c r="N31" s="8">
        <v>2</v>
      </c>
      <c r="O31" s="8">
        <v>7</v>
      </c>
      <c r="P31" s="28">
        <f t="shared" si="1"/>
        <v>45</v>
      </c>
      <c r="Q31" s="28" t="s">
        <v>73</v>
      </c>
    </row>
    <row r="32" spans="1:17" ht="15">
      <c r="A32" s="27">
        <v>3</v>
      </c>
      <c r="B32" s="27" t="s">
        <v>551</v>
      </c>
      <c r="C32" s="27" t="s">
        <v>62</v>
      </c>
      <c r="D32" s="28">
        <v>11</v>
      </c>
      <c r="E32" s="28">
        <v>0</v>
      </c>
      <c r="F32" s="8">
        <v>6</v>
      </c>
      <c r="G32" s="8">
        <v>4</v>
      </c>
      <c r="H32" s="8">
        <v>0</v>
      </c>
      <c r="I32" s="8">
        <v>1</v>
      </c>
      <c r="J32" s="8">
        <v>2</v>
      </c>
      <c r="K32" s="8">
        <v>3</v>
      </c>
      <c r="L32" s="8">
        <v>6</v>
      </c>
      <c r="M32" s="8">
        <v>11</v>
      </c>
      <c r="N32" s="8">
        <v>4</v>
      </c>
      <c r="O32" s="8">
        <v>6</v>
      </c>
      <c r="P32" s="28">
        <f t="shared" si="1"/>
        <v>43</v>
      </c>
      <c r="Q32" s="28" t="s">
        <v>74</v>
      </c>
    </row>
    <row r="33" spans="1:17" ht="15">
      <c r="A33" s="27">
        <v>4</v>
      </c>
      <c r="B33" s="27" t="s">
        <v>552</v>
      </c>
      <c r="C33" s="27" t="s">
        <v>32</v>
      </c>
      <c r="D33" s="28">
        <v>11</v>
      </c>
      <c r="E33" s="28">
        <v>2</v>
      </c>
      <c r="F33" s="8">
        <v>1.5</v>
      </c>
      <c r="G33" s="8">
        <v>0</v>
      </c>
      <c r="H33" s="8">
        <v>1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2</v>
      </c>
      <c r="O33" s="8">
        <v>3</v>
      </c>
      <c r="P33" s="28">
        <f>SUM(E33:O33)</f>
        <v>9.5</v>
      </c>
      <c r="Q33" s="28"/>
    </row>
    <row r="34" spans="1:17" ht="15">
      <c r="A34" s="27">
        <v>5</v>
      </c>
      <c r="B34" s="27" t="s">
        <v>553</v>
      </c>
      <c r="C34" s="27" t="s">
        <v>276</v>
      </c>
      <c r="D34" s="28">
        <v>11</v>
      </c>
      <c r="E34" s="28">
        <v>0</v>
      </c>
      <c r="F34" s="8">
        <v>0</v>
      </c>
      <c r="G34" s="8">
        <v>0</v>
      </c>
      <c r="H34" s="8">
        <v>0</v>
      </c>
      <c r="I34" s="8">
        <v>0</v>
      </c>
      <c r="J34" s="8">
        <v>4</v>
      </c>
      <c r="K34" s="8">
        <v>0</v>
      </c>
      <c r="L34" s="8">
        <v>0</v>
      </c>
      <c r="M34" s="8">
        <v>6</v>
      </c>
      <c r="N34" s="8">
        <v>2</v>
      </c>
      <c r="O34" s="8">
        <v>6</v>
      </c>
      <c r="P34" s="28">
        <f t="shared" si="1"/>
        <v>18</v>
      </c>
      <c r="Q34" s="28"/>
    </row>
    <row r="35" spans="1:17" ht="15">
      <c r="A35" s="27">
        <v>6</v>
      </c>
      <c r="B35" s="27" t="s">
        <v>556</v>
      </c>
      <c r="C35" s="27" t="s">
        <v>150</v>
      </c>
      <c r="D35" s="28">
        <v>11</v>
      </c>
      <c r="E35" s="28">
        <v>1</v>
      </c>
      <c r="F35" s="8">
        <v>5.5</v>
      </c>
      <c r="G35" s="8">
        <v>5</v>
      </c>
      <c r="H35" s="8">
        <v>2</v>
      </c>
      <c r="I35" s="8">
        <v>2</v>
      </c>
      <c r="J35" s="8">
        <v>0</v>
      </c>
      <c r="K35" s="8">
        <v>1</v>
      </c>
      <c r="L35" s="8">
        <v>1</v>
      </c>
      <c r="M35" s="8">
        <v>9</v>
      </c>
      <c r="N35" s="8">
        <v>0</v>
      </c>
      <c r="O35" s="8">
        <v>10</v>
      </c>
      <c r="P35" s="28">
        <f t="shared" si="1"/>
        <v>36.5</v>
      </c>
      <c r="Q35" s="28" t="s">
        <v>93</v>
      </c>
    </row>
  </sheetData>
  <sheetProtection/>
  <mergeCells count="24">
    <mergeCell ref="C1:C2"/>
    <mergeCell ref="D1:D2"/>
    <mergeCell ref="E1:N1"/>
    <mergeCell ref="P1:P2"/>
    <mergeCell ref="Q1:Q2"/>
    <mergeCell ref="A14:A15"/>
    <mergeCell ref="B14:B15"/>
    <mergeCell ref="C14:C15"/>
    <mergeCell ref="D14:D15"/>
    <mergeCell ref="E14:N14"/>
    <mergeCell ref="P14:P15"/>
    <mergeCell ref="Q14:Q15"/>
    <mergeCell ref="A1:A2"/>
    <mergeCell ref="B1:B2"/>
    <mergeCell ref="Q28:Q29"/>
    <mergeCell ref="O1:O2"/>
    <mergeCell ref="O14:O15"/>
    <mergeCell ref="O28:O29"/>
    <mergeCell ref="A28:A29"/>
    <mergeCell ref="B28:B29"/>
    <mergeCell ref="C28:C29"/>
    <mergeCell ref="D28:D29"/>
    <mergeCell ref="E28:N28"/>
    <mergeCell ref="P28:P2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1" sqref="C1:C16384"/>
    </sheetView>
  </sheetViews>
  <sheetFormatPr defaultColWidth="9.140625" defaultRowHeight="15"/>
  <cols>
    <col min="1" max="1" width="3.140625" style="0" bestFit="1" customWidth="1"/>
    <col min="2" max="2" width="18.8515625" style="0" bestFit="1" customWidth="1"/>
    <col min="3" max="3" width="9.7109375" style="0" bestFit="1" customWidth="1"/>
    <col min="4" max="4" width="6.00390625" style="0" bestFit="1" customWidth="1"/>
    <col min="5" max="14" width="4.00390625" style="0" customWidth="1"/>
    <col min="16" max="16" width="6.7109375" style="0" bestFit="1" customWidth="1"/>
  </cols>
  <sheetData>
    <row r="1" spans="1:16" ht="15" customHeight="1">
      <c r="A1" s="32" t="s">
        <v>0</v>
      </c>
      <c r="B1" s="32" t="s">
        <v>1</v>
      </c>
      <c r="C1" s="32" t="s">
        <v>2</v>
      </c>
      <c r="D1" s="32" t="s">
        <v>48</v>
      </c>
      <c r="E1" s="35" t="s">
        <v>51</v>
      </c>
      <c r="F1" s="35"/>
      <c r="G1" s="35"/>
      <c r="H1" s="35"/>
      <c r="I1" s="35"/>
      <c r="J1" s="35"/>
      <c r="K1" s="35"/>
      <c r="L1" s="35"/>
      <c r="M1" s="35"/>
      <c r="N1" s="35"/>
      <c r="O1" s="36" t="s">
        <v>52</v>
      </c>
      <c r="P1" s="35" t="s">
        <v>266</v>
      </c>
    </row>
    <row r="2" spans="1:16" ht="15">
      <c r="A2" s="33"/>
      <c r="B2" s="33"/>
      <c r="C2" s="33"/>
      <c r="D2" s="33"/>
      <c r="E2" s="8">
        <v>1</v>
      </c>
      <c r="F2" s="28">
        <v>2</v>
      </c>
      <c r="G2" s="8">
        <v>3</v>
      </c>
      <c r="H2" s="8">
        <v>4</v>
      </c>
      <c r="I2" s="28">
        <v>5</v>
      </c>
      <c r="J2" s="8">
        <v>6</v>
      </c>
      <c r="K2" s="8">
        <v>7</v>
      </c>
      <c r="L2" s="28">
        <v>8</v>
      </c>
      <c r="M2" s="8">
        <v>9</v>
      </c>
      <c r="N2" s="8">
        <v>10</v>
      </c>
      <c r="O2" s="36"/>
      <c r="P2" s="35"/>
    </row>
    <row r="3" spans="1:16" ht="15">
      <c r="A3" s="27">
        <v>1</v>
      </c>
      <c r="B3" s="27" t="s">
        <v>285</v>
      </c>
      <c r="C3" s="27" t="s">
        <v>62</v>
      </c>
      <c r="D3" s="27">
        <v>9</v>
      </c>
      <c r="E3" s="27">
        <v>10</v>
      </c>
      <c r="F3" s="5">
        <v>6</v>
      </c>
      <c r="G3" s="5">
        <v>2</v>
      </c>
      <c r="H3" s="5">
        <v>2</v>
      </c>
      <c r="I3" s="5">
        <v>0</v>
      </c>
      <c r="J3" s="5">
        <v>3</v>
      </c>
      <c r="K3" s="5">
        <v>1</v>
      </c>
      <c r="L3" s="5">
        <v>0</v>
      </c>
      <c r="M3" s="5">
        <v>0</v>
      </c>
      <c r="N3" s="5">
        <v>14</v>
      </c>
      <c r="O3" s="1">
        <f>SUM(E3:N3)</f>
        <v>38</v>
      </c>
      <c r="P3" s="28" t="s">
        <v>73</v>
      </c>
    </row>
    <row r="4" spans="1:16" ht="15">
      <c r="A4" s="27">
        <v>2</v>
      </c>
      <c r="B4" s="27" t="s">
        <v>102</v>
      </c>
      <c r="C4" s="27" t="s">
        <v>32</v>
      </c>
      <c r="D4" s="27">
        <v>9</v>
      </c>
      <c r="E4" s="27">
        <v>0</v>
      </c>
      <c r="F4" s="5">
        <v>6</v>
      </c>
      <c r="G4" s="5">
        <v>2</v>
      </c>
      <c r="H4" s="5">
        <v>5</v>
      </c>
      <c r="I4" s="5">
        <v>3</v>
      </c>
      <c r="J4" s="5">
        <v>4</v>
      </c>
      <c r="K4" s="5">
        <v>1</v>
      </c>
      <c r="L4" s="5">
        <v>0</v>
      </c>
      <c r="M4" s="5">
        <v>0</v>
      </c>
      <c r="N4" s="5">
        <v>13</v>
      </c>
      <c r="O4" s="1">
        <f>SUM(E4:N4)</f>
        <v>34</v>
      </c>
      <c r="P4" s="28" t="s">
        <v>74</v>
      </c>
    </row>
    <row r="5" spans="1:16" ht="15">
      <c r="A5" s="27">
        <v>3</v>
      </c>
      <c r="B5" s="27" t="s">
        <v>558</v>
      </c>
      <c r="C5" s="27" t="s">
        <v>32</v>
      </c>
      <c r="D5" s="27">
        <v>9</v>
      </c>
      <c r="E5" s="27">
        <v>10</v>
      </c>
      <c r="F5" s="5">
        <v>6</v>
      </c>
      <c r="G5" s="5">
        <v>1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1">
        <f>SUM(E5:N5)</f>
        <v>18</v>
      </c>
      <c r="P5" s="28" t="s">
        <v>93</v>
      </c>
    </row>
    <row r="6" spans="1:16" ht="15">
      <c r="A6" s="27">
        <v>4</v>
      </c>
      <c r="B6" s="27" t="s">
        <v>111</v>
      </c>
      <c r="C6" s="27" t="s">
        <v>32</v>
      </c>
      <c r="D6" s="27">
        <v>9</v>
      </c>
      <c r="E6" s="27">
        <v>0</v>
      </c>
      <c r="F6" s="5">
        <v>6</v>
      </c>
      <c r="G6" s="5">
        <v>0</v>
      </c>
      <c r="H6" s="5">
        <v>0</v>
      </c>
      <c r="I6" s="5">
        <v>0</v>
      </c>
      <c r="J6" s="5">
        <v>2</v>
      </c>
      <c r="K6" s="5">
        <v>0</v>
      </c>
      <c r="L6" s="5">
        <v>0</v>
      </c>
      <c r="M6" s="5">
        <v>0</v>
      </c>
      <c r="N6" s="5">
        <v>0</v>
      </c>
      <c r="O6" s="1">
        <f>SUM(E6:N6)</f>
        <v>8</v>
      </c>
      <c r="P6" s="28"/>
    </row>
    <row r="7" spans="1:16" ht="15">
      <c r="A7" s="27">
        <v>5</v>
      </c>
      <c r="B7" s="27" t="s">
        <v>116</v>
      </c>
      <c r="C7" s="27" t="s">
        <v>62</v>
      </c>
      <c r="D7" s="27">
        <v>9</v>
      </c>
      <c r="E7" s="27">
        <v>0</v>
      </c>
      <c r="F7" s="5">
        <v>3</v>
      </c>
      <c r="G7" s="5">
        <v>0</v>
      </c>
      <c r="H7" s="5">
        <v>0</v>
      </c>
      <c r="I7" s="5">
        <v>0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1">
        <f>SUM(E7:N7)</f>
        <v>4</v>
      </c>
      <c r="P7" s="28"/>
    </row>
    <row r="10" spans="1:16" ht="15">
      <c r="A10" s="32" t="s">
        <v>0</v>
      </c>
      <c r="B10" s="32" t="s">
        <v>1</v>
      </c>
      <c r="C10" s="32" t="s">
        <v>2</v>
      </c>
      <c r="D10" s="32" t="s">
        <v>48</v>
      </c>
      <c r="E10" s="35" t="s">
        <v>51</v>
      </c>
      <c r="F10" s="35"/>
      <c r="G10" s="35"/>
      <c r="H10" s="35"/>
      <c r="I10" s="35"/>
      <c r="J10" s="35"/>
      <c r="K10" s="35"/>
      <c r="L10" s="35"/>
      <c r="M10" s="35"/>
      <c r="N10" s="35"/>
      <c r="O10" s="36" t="s">
        <v>52</v>
      </c>
      <c r="P10" s="35" t="s">
        <v>266</v>
      </c>
    </row>
    <row r="11" spans="1:16" ht="15">
      <c r="A11" s="33"/>
      <c r="B11" s="33"/>
      <c r="C11" s="33"/>
      <c r="D11" s="33"/>
      <c r="E11" s="8">
        <v>1</v>
      </c>
      <c r="F11" s="28">
        <v>2</v>
      </c>
      <c r="G11" s="8">
        <v>3</v>
      </c>
      <c r="H11" s="8">
        <v>4</v>
      </c>
      <c r="I11" s="28">
        <v>5</v>
      </c>
      <c r="J11" s="8">
        <v>6</v>
      </c>
      <c r="K11" s="8">
        <v>7</v>
      </c>
      <c r="L11" s="28">
        <v>8</v>
      </c>
      <c r="M11" s="8">
        <v>9</v>
      </c>
      <c r="N11" s="8">
        <v>10</v>
      </c>
      <c r="O11" s="36"/>
      <c r="P11" s="35"/>
    </row>
    <row r="12" spans="1:16" ht="15">
      <c r="A12" s="27">
        <v>1</v>
      </c>
      <c r="B12" s="27" t="s">
        <v>131</v>
      </c>
      <c r="C12" s="27" t="s">
        <v>132</v>
      </c>
      <c r="D12" s="27">
        <v>10</v>
      </c>
      <c r="E12" s="27">
        <v>10</v>
      </c>
      <c r="F12" s="5">
        <v>6</v>
      </c>
      <c r="G12" s="5">
        <v>1</v>
      </c>
      <c r="H12" s="5">
        <v>1</v>
      </c>
      <c r="I12" s="5">
        <v>5</v>
      </c>
      <c r="J12" s="5">
        <v>0</v>
      </c>
      <c r="K12" s="5">
        <v>4</v>
      </c>
      <c r="L12" s="5">
        <v>0</v>
      </c>
      <c r="M12" s="5">
        <v>0</v>
      </c>
      <c r="N12" s="5">
        <v>14</v>
      </c>
      <c r="O12" s="1">
        <f>SUM(E12:N12)</f>
        <v>41</v>
      </c>
      <c r="P12" s="28" t="s">
        <v>73</v>
      </c>
    </row>
    <row r="13" spans="1:16" ht="15">
      <c r="A13" s="27">
        <v>2</v>
      </c>
      <c r="B13" s="27" t="s">
        <v>128</v>
      </c>
      <c r="C13" s="27" t="s">
        <v>62</v>
      </c>
      <c r="D13" s="27">
        <v>10</v>
      </c>
      <c r="E13" s="27">
        <v>10</v>
      </c>
      <c r="F13" s="5">
        <v>6</v>
      </c>
      <c r="G13" s="5">
        <v>0</v>
      </c>
      <c r="H13" s="5">
        <v>0</v>
      </c>
      <c r="I13" s="5">
        <v>5</v>
      </c>
      <c r="J13" s="5">
        <v>1</v>
      </c>
      <c r="K13" s="5">
        <v>0</v>
      </c>
      <c r="L13" s="5">
        <v>0</v>
      </c>
      <c r="M13" s="5">
        <v>1</v>
      </c>
      <c r="N13" s="5">
        <v>0</v>
      </c>
      <c r="O13" s="1">
        <f aca="true" t="shared" si="0" ref="O13:O18">SUM(E13:N13)</f>
        <v>23</v>
      </c>
      <c r="P13" s="28" t="s">
        <v>74</v>
      </c>
    </row>
    <row r="14" spans="1:16" ht="15">
      <c r="A14" s="27">
        <v>3</v>
      </c>
      <c r="B14" s="27" t="s">
        <v>294</v>
      </c>
      <c r="C14" s="27" t="s">
        <v>62</v>
      </c>
      <c r="D14" s="27">
        <v>10</v>
      </c>
      <c r="E14" s="27">
        <v>10</v>
      </c>
      <c r="F14" s="5">
        <v>6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  <c r="M14" s="5">
        <v>0</v>
      </c>
      <c r="N14" s="5">
        <v>0</v>
      </c>
      <c r="O14" s="1">
        <f t="shared" si="0"/>
        <v>17</v>
      </c>
      <c r="P14" s="28" t="s">
        <v>93</v>
      </c>
    </row>
    <row r="15" spans="1:16" ht="15">
      <c r="A15" s="27">
        <v>4</v>
      </c>
      <c r="B15" s="27" t="s">
        <v>559</v>
      </c>
      <c r="C15" s="27" t="s">
        <v>62</v>
      </c>
      <c r="D15" s="27">
        <v>10</v>
      </c>
      <c r="E15" s="27">
        <v>0</v>
      </c>
      <c r="F15" s="5">
        <v>6</v>
      </c>
      <c r="G15" s="5">
        <v>0</v>
      </c>
      <c r="H15" s="5">
        <v>3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">
        <f t="shared" si="0"/>
        <v>9</v>
      </c>
      <c r="P15" s="28"/>
    </row>
    <row r="16" spans="1:16" ht="15">
      <c r="A16" s="27">
        <v>5</v>
      </c>
      <c r="B16" s="27" t="s">
        <v>289</v>
      </c>
      <c r="C16" s="27"/>
      <c r="D16" s="27">
        <v>10</v>
      </c>
      <c r="E16" s="27">
        <v>0</v>
      </c>
      <c r="F16" s="5">
        <v>6</v>
      </c>
      <c r="G16" s="5">
        <v>0</v>
      </c>
      <c r="H16" s="5">
        <v>0</v>
      </c>
      <c r="I16" s="5">
        <v>0</v>
      </c>
      <c r="J16" s="5">
        <v>2</v>
      </c>
      <c r="K16" s="5">
        <v>1</v>
      </c>
      <c r="L16" s="5">
        <v>0</v>
      </c>
      <c r="M16" s="5">
        <v>0</v>
      </c>
      <c r="N16" s="5">
        <v>0</v>
      </c>
      <c r="O16" s="1">
        <f t="shared" si="0"/>
        <v>9</v>
      </c>
      <c r="P16" s="28"/>
    </row>
    <row r="17" spans="1:16" ht="15">
      <c r="A17" s="27">
        <v>6</v>
      </c>
      <c r="B17" s="27" t="s">
        <v>560</v>
      </c>
      <c r="C17" s="27" t="s">
        <v>113</v>
      </c>
      <c r="D17" s="27">
        <v>10</v>
      </c>
      <c r="E17" s="27">
        <v>0</v>
      </c>
      <c r="F17" s="5">
        <v>6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/>
      <c r="M17" s="5"/>
      <c r="N17" s="5"/>
      <c r="O17" s="1">
        <f t="shared" si="0"/>
        <v>6</v>
      </c>
      <c r="P17" s="28"/>
    </row>
    <row r="18" spans="1:16" ht="15">
      <c r="A18" s="27">
        <v>7</v>
      </c>
      <c r="B18" s="27" t="s">
        <v>561</v>
      </c>
      <c r="C18" s="27" t="s">
        <v>32</v>
      </c>
      <c r="D18" s="27">
        <v>10</v>
      </c>
      <c r="E18" s="27">
        <v>0</v>
      </c>
      <c r="F18" s="5">
        <v>6</v>
      </c>
      <c r="G18" s="5">
        <v>0</v>
      </c>
      <c r="H18" s="5">
        <v>1</v>
      </c>
      <c r="I18" s="5">
        <v>0</v>
      </c>
      <c r="J18" s="5">
        <v>1</v>
      </c>
      <c r="K18" s="5">
        <v>0</v>
      </c>
      <c r="L18" s="5">
        <v>0</v>
      </c>
      <c r="M18" s="5"/>
      <c r="N18" s="5">
        <v>0</v>
      </c>
      <c r="O18" s="1">
        <f t="shared" si="0"/>
        <v>8</v>
      </c>
      <c r="P18" s="28"/>
    </row>
    <row r="21" spans="1:16" ht="15">
      <c r="A21" s="32" t="s">
        <v>0</v>
      </c>
      <c r="B21" s="32" t="s">
        <v>1</v>
      </c>
      <c r="C21" s="32" t="s">
        <v>2</v>
      </c>
      <c r="D21" s="32" t="s">
        <v>48</v>
      </c>
      <c r="E21" s="35" t="s">
        <v>51</v>
      </c>
      <c r="F21" s="35"/>
      <c r="G21" s="35"/>
      <c r="H21" s="35"/>
      <c r="I21" s="35"/>
      <c r="J21" s="35"/>
      <c r="K21" s="35"/>
      <c r="L21" s="35"/>
      <c r="M21" s="35"/>
      <c r="N21" s="35"/>
      <c r="O21" s="36" t="s">
        <v>52</v>
      </c>
      <c r="P21" s="35" t="s">
        <v>266</v>
      </c>
    </row>
    <row r="22" spans="1:16" ht="15">
      <c r="A22" s="33"/>
      <c r="B22" s="33"/>
      <c r="C22" s="33"/>
      <c r="D22" s="33"/>
      <c r="E22" s="8">
        <v>1</v>
      </c>
      <c r="F22" s="28">
        <v>2</v>
      </c>
      <c r="G22" s="8">
        <v>3</v>
      </c>
      <c r="H22" s="8">
        <v>4</v>
      </c>
      <c r="I22" s="28">
        <v>5</v>
      </c>
      <c r="J22" s="8">
        <v>6</v>
      </c>
      <c r="K22" s="8">
        <v>7</v>
      </c>
      <c r="L22" s="28">
        <v>8</v>
      </c>
      <c r="M22" s="8">
        <v>9</v>
      </c>
      <c r="N22" s="8">
        <v>10</v>
      </c>
      <c r="O22" s="36"/>
      <c r="P22" s="35"/>
    </row>
    <row r="23" spans="1:16" ht="15">
      <c r="A23" s="27">
        <v>1</v>
      </c>
      <c r="B23" s="27" t="s">
        <v>17</v>
      </c>
      <c r="C23" s="27" t="s">
        <v>62</v>
      </c>
      <c r="D23" s="27">
        <v>11</v>
      </c>
      <c r="E23" s="27">
        <v>10</v>
      </c>
      <c r="F23" s="5">
        <v>6</v>
      </c>
      <c r="G23" s="5">
        <v>3</v>
      </c>
      <c r="H23" s="5">
        <v>0</v>
      </c>
      <c r="I23" s="5">
        <v>1</v>
      </c>
      <c r="J23" s="5">
        <v>3</v>
      </c>
      <c r="K23" s="5">
        <v>1</v>
      </c>
      <c r="L23" s="5">
        <v>2</v>
      </c>
      <c r="M23" s="5">
        <v>1</v>
      </c>
      <c r="N23" s="5">
        <v>1</v>
      </c>
      <c r="O23" s="1">
        <f>SUM(E23:N23)</f>
        <v>28</v>
      </c>
      <c r="P23" s="28" t="s">
        <v>73</v>
      </c>
    </row>
    <row r="24" spans="1:16" ht="15">
      <c r="A24" s="27">
        <v>2</v>
      </c>
      <c r="B24" s="27" t="s">
        <v>272</v>
      </c>
      <c r="C24" s="27" t="s">
        <v>62</v>
      </c>
      <c r="D24" s="27">
        <v>11</v>
      </c>
      <c r="E24" s="27">
        <v>10</v>
      </c>
      <c r="F24" s="5">
        <v>6</v>
      </c>
      <c r="G24" s="5">
        <v>0</v>
      </c>
      <c r="H24" s="5">
        <v>0</v>
      </c>
      <c r="I24" s="5">
        <v>0</v>
      </c>
      <c r="J24" s="5">
        <v>2</v>
      </c>
      <c r="K24" s="5">
        <v>0</v>
      </c>
      <c r="L24" s="5">
        <v>0</v>
      </c>
      <c r="M24" s="5">
        <v>0</v>
      </c>
      <c r="N24" s="5">
        <v>0</v>
      </c>
      <c r="O24" s="1">
        <f aca="true" t="shared" si="1" ref="O24:O29">SUM(E24:N24)</f>
        <v>18</v>
      </c>
      <c r="P24" s="28" t="s">
        <v>368</v>
      </c>
    </row>
    <row r="25" spans="1:16" ht="15">
      <c r="A25" s="27">
        <v>3</v>
      </c>
      <c r="B25" s="27" t="s">
        <v>562</v>
      </c>
      <c r="C25" s="27" t="s">
        <v>150</v>
      </c>
      <c r="D25" s="27">
        <v>11</v>
      </c>
      <c r="E25" s="27">
        <v>10</v>
      </c>
      <c r="F25" s="5">
        <v>6</v>
      </c>
      <c r="G25" s="5">
        <v>0</v>
      </c>
      <c r="H25" s="5">
        <v>0</v>
      </c>
      <c r="I25" s="5">
        <v>0</v>
      </c>
      <c r="J25" s="5">
        <v>1</v>
      </c>
      <c r="K25" s="5">
        <v>1</v>
      </c>
      <c r="L25" s="5">
        <v>0</v>
      </c>
      <c r="M25" s="5">
        <v>0</v>
      </c>
      <c r="N25" s="5">
        <v>0</v>
      </c>
      <c r="O25" s="1">
        <f t="shared" si="1"/>
        <v>18</v>
      </c>
      <c r="P25" s="28" t="s">
        <v>368</v>
      </c>
    </row>
    <row r="26" spans="1:16" ht="15">
      <c r="A26" s="27">
        <v>4</v>
      </c>
      <c r="B26" s="27" t="s">
        <v>563</v>
      </c>
      <c r="C26" s="27" t="s">
        <v>32</v>
      </c>
      <c r="D26" s="27">
        <v>11</v>
      </c>
      <c r="E26" s="27">
        <v>0</v>
      </c>
      <c r="F26" s="5">
        <v>6</v>
      </c>
      <c r="G26" s="5">
        <v>3</v>
      </c>
      <c r="H26" s="5">
        <v>0</v>
      </c>
      <c r="I26" s="5">
        <v>2</v>
      </c>
      <c r="J26" s="5">
        <v>1</v>
      </c>
      <c r="K26" s="5">
        <v>1</v>
      </c>
      <c r="L26" s="5">
        <v>0</v>
      </c>
      <c r="M26" s="5">
        <v>0</v>
      </c>
      <c r="N26" s="5">
        <v>2</v>
      </c>
      <c r="O26" s="1">
        <f t="shared" si="1"/>
        <v>15</v>
      </c>
      <c r="P26" s="28"/>
    </row>
    <row r="27" spans="1:16" ht="15">
      <c r="A27" s="27">
        <v>5</v>
      </c>
      <c r="B27" s="27" t="s">
        <v>564</v>
      </c>
      <c r="C27" s="27" t="s">
        <v>113</v>
      </c>
      <c r="D27" s="27">
        <v>11</v>
      </c>
      <c r="E27" s="27">
        <v>0</v>
      </c>
      <c r="F27" s="5">
        <v>6</v>
      </c>
      <c r="G27" s="5">
        <v>0</v>
      </c>
      <c r="H27" s="5">
        <v>0</v>
      </c>
      <c r="I27" s="5">
        <v>3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1">
        <f t="shared" si="1"/>
        <v>10</v>
      </c>
      <c r="P27" s="28"/>
    </row>
    <row r="28" spans="1:16" ht="15">
      <c r="A28" s="27">
        <v>6</v>
      </c>
      <c r="B28" s="27" t="s">
        <v>123</v>
      </c>
      <c r="C28" s="27" t="s">
        <v>62</v>
      </c>
      <c r="D28" s="27">
        <v>11</v>
      </c>
      <c r="E28" s="27">
        <v>0</v>
      </c>
      <c r="F28" s="5">
        <v>6</v>
      </c>
      <c r="G28" s="5">
        <v>0</v>
      </c>
      <c r="H28" s="5">
        <v>0</v>
      </c>
      <c r="I28" s="5">
        <v>0</v>
      </c>
      <c r="J28" s="5">
        <v>2</v>
      </c>
      <c r="K28" s="5">
        <v>0</v>
      </c>
      <c r="L28" s="5">
        <v>2</v>
      </c>
      <c r="M28" s="5">
        <v>0</v>
      </c>
      <c r="N28" s="5">
        <v>0</v>
      </c>
      <c r="O28" s="1">
        <f t="shared" si="1"/>
        <v>10</v>
      </c>
      <c r="P28" s="28"/>
    </row>
    <row r="29" spans="1:16" ht="15">
      <c r="A29" s="27">
        <v>7</v>
      </c>
      <c r="B29" s="27" t="s">
        <v>565</v>
      </c>
      <c r="C29" s="27" t="s">
        <v>32</v>
      </c>
      <c r="D29" s="27">
        <v>11</v>
      </c>
      <c r="E29" s="27">
        <v>0</v>
      </c>
      <c r="F29" s="5">
        <v>6</v>
      </c>
      <c r="G29" s="5">
        <v>0</v>
      </c>
      <c r="H29" s="5">
        <v>0</v>
      </c>
      <c r="I29" s="5">
        <v>0</v>
      </c>
      <c r="J29" s="5">
        <v>2</v>
      </c>
      <c r="K29" s="5">
        <v>0</v>
      </c>
      <c r="L29" s="5">
        <v>0</v>
      </c>
      <c r="M29" s="5">
        <v>0</v>
      </c>
      <c r="N29" s="5">
        <v>0</v>
      </c>
      <c r="O29" s="1">
        <f t="shared" si="1"/>
        <v>8</v>
      </c>
      <c r="P29" s="28"/>
    </row>
  </sheetData>
  <sheetProtection/>
  <mergeCells count="21">
    <mergeCell ref="A1:A2"/>
    <mergeCell ref="B1:B2"/>
    <mergeCell ref="C1:C2"/>
    <mergeCell ref="D1:D2"/>
    <mergeCell ref="E1:N1"/>
    <mergeCell ref="O21:O22"/>
    <mergeCell ref="P21:P22"/>
    <mergeCell ref="O1:O2"/>
    <mergeCell ref="P1:P2"/>
    <mergeCell ref="B10:B11"/>
    <mergeCell ref="C10:C11"/>
    <mergeCell ref="D10:D11"/>
    <mergeCell ref="E10:N10"/>
    <mergeCell ref="O10:O11"/>
    <mergeCell ref="P10:P11"/>
    <mergeCell ref="A10:A11"/>
    <mergeCell ref="A21:A22"/>
    <mergeCell ref="B21:B22"/>
    <mergeCell ref="C21:C22"/>
    <mergeCell ref="D21:D22"/>
    <mergeCell ref="E21:N21"/>
  </mergeCells>
  <printOptions/>
  <pageMargins left="0.7" right="0.7" top="0.75" bottom="0.75" header="0.3" footer="0.3"/>
  <pageSetup fitToHeight="0" fitToWidth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4"/>
  <sheetViews>
    <sheetView zoomScalePageLayoutView="0" workbookViewId="0" topLeftCell="A71">
      <selection activeCell="M6" sqref="M6"/>
    </sheetView>
  </sheetViews>
  <sheetFormatPr defaultColWidth="9.140625" defaultRowHeight="15"/>
  <cols>
    <col min="1" max="1" width="3.8515625" style="0" customWidth="1"/>
    <col min="2" max="2" width="17.28125" style="0" customWidth="1"/>
    <col min="3" max="3" width="10.8515625" style="0" customWidth="1"/>
    <col min="4" max="4" width="7.28125" style="6" customWidth="1"/>
  </cols>
  <sheetData>
    <row r="2" spans="1:11" ht="15">
      <c r="A2" s="32" t="s">
        <v>0</v>
      </c>
      <c r="B2" s="32" t="s">
        <v>1</v>
      </c>
      <c r="C2" s="32" t="s">
        <v>2</v>
      </c>
      <c r="D2" s="32" t="s">
        <v>48</v>
      </c>
      <c r="E2" s="41" t="s">
        <v>51</v>
      </c>
      <c r="F2" s="42"/>
      <c r="G2" s="42"/>
      <c r="H2" s="42"/>
      <c r="I2" s="43"/>
      <c r="J2" s="36" t="s">
        <v>52</v>
      </c>
      <c r="K2" s="34" t="s">
        <v>50</v>
      </c>
    </row>
    <row r="3" spans="1:11" ht="15">
      <c r="A3" s="33"/>
      <c r="B3" s="33"/>
      <c r="C3" s="33"/>
      <c r="D3" s="33"/>
      <c r="E3" s="8">
        <v>1</v>
      </c>
      <c r="F3" s="9">
        <v>2</v>
      </c>
      <c r="G3" s="8">
        <v>3</v>
      </c>
      <c r="H3" s="8">
        <v>4</v>
      </c>
      <c r="I3" s="9">
        <v>5</v>
      </c>
      <c r="J3" s="36"/>
      <c r="K3" s="34"/>
    </row>
    <row r="4" spans="1:11" ht="15">
      <c r="A4" s="2">
        <v>1</v>
      </c>
      <c r="B4" s="2" t="s">
        <v>139</v>
      </c>
      <c r="C4" s="2" t="s">
        <v>62</v>
      </c>
      <c r="D4" s="1">
        <v>6</v>
      </c>
      <c r="E4" s="12">
        <v>7</v>
      </c>
      <c r="F4" s="2">
        <v>7</v>
      </c>
      <c r="G4" s="2">
        <v>7</v>
      </c>
      <c r="H4" s="2">
        <v>0</v>
      </c>
      <c r="I4" s="2">
        <v>0</v>
      </c>
      <c r="J4" s="2">
        <f>SUM(E4:I4)</f>
        <v>21</v>
      </c>
      <c r="K4" s="2" t="s">
        <v>73</v>
      </c>
    </row>
    <row r="5" spans="1:11" ht="15">
      <c r="A5" s="2">
        <v>2</v>
      </c>
      <c r="B5" s="2" t="s">
        <v>140</v>
      </c>
      <c r="C5" s="2" t="s">
        <v>62</v>
      </c>
      <c r="D5" s="1">
        <v>6</v>
      </c>
      <c r="E5" s="12">
        <v>7</v>
      </c>
      <c r="F5" s="2">
        <v>7</v>
      </c>
      <c r="G5" s="2">
        <v>7</v>
      </c>
      <c r="H5" s="2">
        <v>0</v>
      </c>
      <c r="I5" s="2">
        <v>0</v>
      </c>
      <c r="J5" s="2">
        <f aca="true" t="shared" si="0" ref="J5:J18">SUM(E5:I5)</f>
        <v>21</v>
      </c>
      <c r="K5" s="2" t="s">
        <v>73</v>
      </c>
    </row>
    <row r="6" spans="1:11" ht="15">
      <c r="A6" s="2">
        <v>3</v>
      </c>
      <c r="B6" s="2" t="s">
        <v>141</v>
      </c>
      <c r="C6" s="2" t="s">
        <v>152</v>
      </c>
      <c r="D6" s="1">
        <v>6</v>
      </c>
      <c r="E6" s="12">
        <v>7</v>
      </c>
      <c r="F6" s="2">
        <v>7</v>
      </c>
      <c r="G6" s="2">
        <v>7</v>
      </c>
      <c r="H6" s="2">
        <v>0</v>
      </c>
      <c r="I6" s="2">
        <v>0</v>
      </c>
      <c r="J6" s="2">
        <f t="shared" si="0"/>
        <v>21</v>
      </c>
      <c r="K6" s="2" t="s">
        <v>73</v>
      </c>
    </row>
    <row r="7" spans="1:11" ht="15">
      <c r="A7" s="2">
        <v>4</v>
      </c>
      <c r="B7" s="2" t="s">
        <v>142</v>
      </c>
      <c r="C7" s="2" t="s">
        <v>62</v>
      </c>
      <c r="D7" s="1">
        <v>6</v>
      </c>
      <c r="E7" s="12">
        <v>7</v>
      </c>
      <c r="F7" s="2">
        <v>7</v>
      </c>
      <c r="G7" s="2">
        <v>7</v>
      </c>
      <c r="H7" s="2">
        <v>0</v>
      </c>
      <c r="I7" s="2">
        <v>0</v>
      </c>
      <c r="J7" s="2">
        <f t="shared" si="0"/>
        <v>21</v>
      </c>
      <c r="K7" s="2" t="s">
        <v>73</v>
      </c>
    </row>
    <row r="8" spans="1:11" ht="15">
      <c r="A8" s="2">
        <v>5</v>
      </c>
      <c r="B8" s="2" t="s">
        <v>143</v>
      </c>
      <c r="C8" s="2" t="s">
        <v>62</v>
      </c>
      <c r="D8" s="1">
        <v>6</v>
      </c>
      <c r="E8" s="12">
        <v>7</v>
      </c>
      <c r="F8" s="2">
        <v>7</v>
      </c>
      <c r="G8" s="2">
        <v>7</v>
      </c>
      <c r="H8" s="2">
        <v>0</v>
      </c>
      <c r="I8" s="2">
        <v>0</v>
      </c>
      <c r="J8" s="2">
        <f t="shared" si="0"/>
        <v>21</v>
      </c>
      <c r="K8" s="2" t="s">
        <v>73</v>
      </c>
    </row>
    <row r="9" spans="1:11" ht="15">
      <c r="A9" s="2">
        <v>6</v>
      </c>
      <c r="B9" s="2" t="s">
        <v>144</v>
      </c>
      <c r="C9" s="2" t="s">
        <v>153</v>
      </c>
      <c r="D9" s="1">
        <v>6</v>
      </c>
      <c r="E9" s="12">
        <v>7</v>
      </c>
      <c r="F9" s="2">
        <v>7</v>
      </c>
      <c r="G9" s="2">
        <v>3</v>
      </c>
      <c r="H9" s="2">
        <v>0</v>
      </c>
      <c r="I9" s="2">
        <v>0</v>
      </c>
      <c r="J9" s="2">
        <f t="shared" si="0"/>
        <v>17</v>
      </c>
      <c r="K9" s="2"/>
    </row>
    <row r="10" spans="1:11" ht="15">
      <c r="A10" s="2">
        <v>7</v>
      </c>
      <c r="B10" s="2" t="s">
        <v>145</v>
      </c>
      <c r="C10" s="2" t="s">
        <v>62</v>
      </c>
      <c r="D10" s="1">
        <v>6</v>
      </c>
      <c r="E10" s="12">
        <v>7</v>
      </c>
      <c r="F10" s="2">
        <v>7</v>
      </c>
      <c r="G10" s="2">
        <v>0</v>
      </c>
      <c r="H10" s="2">
        <v>0</v>
      </c>
      <c r="I10" s="2">
        <v>0</v>
      </c>
      <c r="J10" s="2">
        <f t="shared" si="0"/>
        <v>14</v>
      </c>
      <c r="K10" s="2"/>
    </row>
    <row r="11" spans="1:11" ht="15">
      <c r="A11" s="2">
        <v>8</v>
      </c>
      <c r="B11" s="2" t="s">
        <v>146</v>
      </c>
      <c r="C11" s="2" t="s">
        <v>121</v>
      </c>
      <c r="D11" s="1">
        <v>6</v>
      </c>
      <c r="E11" s="12">
        <v>7</v>
      </c>
      <c r="F11" s="2">
        <v>7</v>
      </c>
      <c r="G11" s="2">
        <v>0</v>
      </c>
      <c r="H11" s="2">
        <v>0</v>
      </c>
      <c r="I11" s="2">
        <v>0</v>
      </c>
      <c r="J11" s="2">
        <f t="shared" si="0"/>
        <v>14</v>
      </c>
      <c r="K11" s="2"/>
    </row>
    <row r="12" spans="1:11" ht="15">
      <c r="A12" s="2">
        <v>9</v>
      </c>
      <c r="B12" s="2" t="s">
        <v>147</v>
      </c>
      <c r="C12" s="2" t="s">
        <v>12</v>
      </c>
      <c r="D12" s="1">
        <v>6</v>
      </c>
      <c r="E12" s="12">
        <v>7</v>
      </c>
      <c r="F12" s="2">
        <v>6</v>
      </c>
      <c r="G12" s="2">
        <v>0</v>
      </c>
      <c r="H12" s="2">
        <v>0</v>
      </c>
      <c r="I12" s="2">
        <v>0</v>
      </c>
      <c r="J12" s="2">
        <f t="shared" si="0"/>
        <v>13</v>
      </c>
      <c r="K12" s="2"/>
    </row>
    <row r="13" spans="1:11" ht="15">
      <c r="A13" s="2">
        <v>10</v>
      </c>
      <c r="B13" s="2" t="s">
        <v>148</v>
      </c>
      <c r="C13" s="2" t="s">
        <v>30</v>
      </c>
      <c r="D13" s="1">
        <v>6</v>
      </c>
      <c r="E13" s="12">
        <v>3</v>
      </c>
      <c r="F13" s="2">
        <v>7</v>
      </c>
      <c r="G13" s="2">
        <v>0</v>
      </c>
      <c r="H13" s="2">
        <v>0</v>
      </c>
      <c r="I13" s="2">
        <v>0</v>
      </c>
      <c r="J13" s="2">
        <f t="shared" si="0"/>
        <v>10</v>
      </c>
      <c r="K13" s="2"/>
    </row>
    <row r="14" spans="1:11" ht="15">
      <c r="A14" s="2">
        <v>11</v>
      </c>
      <c r="B14" s="2" t="s">
        <v>149</v>
      </c>
      <c r="C14" s="2" t="s">
        <v>150</v>
      </c>
      <c r="D14" s="1">
        <v>6</v>
      </c>
      <c r="E14" s="12">
        <v>7</v>
      </c>
      <c r="F14" s="2">
        <v>0</v>
      </c>
      <c r="G14" s="2">
        <v>0</v>
      </c>
      <c r="H14" s="2">
        <v>0</v>
      </c>
      <c r="I14" s="2">
        <v>0</v>
      </c>
      <c r="J14" s="2">
        <f t="shared" si="0"/>
        <v>7</v>
      </c>
      <c r="K14" s="2"/>
    </row>
    <row r="15" spans="1:11" ht="15">
      <c r="A15" s="5">
        <v>12</v>
      </c>
      <c r="B15" s="5" t="s">
        <v>151</v>
      </c>
      <c r="C15" s="5" t="s">
        <v>4</v>
      </c>
      <c r="D15" s="1">
        <v>6</v>
      </c>
      <c r="E15" s="2">
        <v>0</v>
      </c>
      <c r="F15" s="2">
        <v>7</v>
      </c>
      <c r="G15" s="2">
        <v>0</v>
      </c>
      <c r="H15" s="2">
        <v>0</v>
      </c>
      <c r="I15" s="2">
        <v>0</v>
      </c>
      <c r="J15" s="2">
        <f t="shared" si="0"/>
        <v>7</v>
      </c>
      <c r="K15" s="2"/>
    </row>
    <row r="16" spans="1:11" ht="15">
      <c r="A16" s="2">
        <v>13</v>
      </c>
      <c r="B16" s="5" t="s">
        <v>154</v>
      </c>
      <c r="C16" s="5" t="s">
        <v>58</v>
      </c>
      <c r="D16" s="1">
        <v>6</v>
      </c>
      <c r="E16" s="2">
        <v>0</v>
      </c>
      <c r="F16" s="2">
        <v>0</v>
      </c>
      <c r="G16" s="2">
        <v>7</v>
      </c>
      <c r="H16" s="2">
        <v>0</v>
      </c>
      <c r="I16" s="2">
        <v>0</v>
      </c>
      <c r="J16" s="2">
        <f t="shared" si="0"/>
        <v>7</v>
      </c>
      <c r="K16" s="2"/>
    </row>
    <row r="17" spans="1:11" ht="15">
      <c r="A17" s="2">
        <v>14</v>
      </c>
      <c r="B17" s="5" t="s">
        <v>155</v>
      </c>
      <c r="C17" s="5" t="s">
        <v>150</v>
      </c>
      <c r="D17" s="1">
        <v>6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f t="shared" si="0"/>
        <v>0</v>
      </c>
      <c r="K17" s="2"/>
    </row>
    <row r="18" spans="1:11" ht="15">
      <c r="A18" s="2">
        <v>15</v>
      </c>
      <c r="B18" s="5" t="s">
        <v>156</v>
      </c>
      <c r="C18" s="5" t="s">
        <v>62</v>
      </c>
      <c r="D18" s="1">
        <v>6</v>
      </c>
      <c r="E18" s="2">
        <v>7</v>
      </c>
      <c r="F18" s="2">
        <v>7</v>
      </c>
      <c r="G18" s="2">
        <v>7</v>
      </c>
      <c r="H18" s="2">
        <v>0</v>
      </c>
      <c r="I18" s="2">
        <v>0</v>
      </c>
      <c r="J18" s="2">
        <f t="shared" si="0"/>
        <v>21</v>
      </c>
      <c r="K18" s="2" t="s">
        <v>73</v>
      </c>
    </row>
    <row r="21" spans="1:11" ht="15">
      <c r="A21" s="32" t="s">
        <v>0</v>
      </c>
      <c r="B21" s="32" t="s">
        <v>1</v>
      </c>
      <c r="C21" s="32" t="s">
        <v>2</v>
      </c>
      <c r="D21" s="32" t="s">
        <v>48</v>
      </c>
      <c r="E21" s="41" t="s">
        <v>51</v>
      </c>
      <c r="F21" s="42"/>
      <c r="G21" s="42"/>
      <c r="H21" s="42"/>
      <c r="I21" s="43"/>
      <c r="J21" s="36" t="s">
        <v>52</v>
      </c>
      <c r="K21" s="34" t="s">
        <v>50</v>
      </c>
    </row>
    <row r="22" spans="1:11" ht="15">
      <c r="A22" s="33"/>
      <c r="B22" s="33"/>
      <c r="C22" s="33"/>
      <c r="D22" s="33"/>
      <c r="E22" s="8">
        <v>1</v>
      </c>
      <c r="F22" s="9">
        <v>2</v>
      </c>
      <c r="G22" s="8">
        <v>3</v>
      </c>
      <c r="H22" s="8">
        <v>4</v>
      </c>
      <c r="I22" s="9">
        <v>5</v>
      </c>
      <c r="J22" s="36"/>
      <c r="K22" s="34"/>
    </row>
    <row r="23" spans="1:11" ht="15">
      <c r="A23" s="2">
        <v>1</v>
      </c>
      <c r="B23" s="2" t="s">
        <v>157</v>
      </c>
      <c r="C23" s="2" t="s">
        <v>12</v>
      </c>
      <c r="D23" s="1">
        <v>7</v>
      </c>
      <c r="E23" s="12">
        <v>7</v>
      </c>
      <c r="F23" s="2">
        <v>7</v>
      </c>
      <c r="G23" s="2">
        <v>7</v>
      </c>
      <c r="H23" s="2">
        <v>7</v>
      </c>
      <c r="I23" s="2">
        <v>0</v>
      </c>
      <c r="J23" s="2">
        <f aca="true" t="shared" si="1" ref="J23:J34">SUM(E23:I23)</f>
        <v>28</v>
      </c>
      <c r="K23" s="2" t="s">
        <v>73</v>
      </c>
    </row>
    <row r="24" spans="1:11" ht="15">
      <c r="A24" s="2">
        <v>2</v>
      </c>
      <c r="B24" s="2" t="s">
        <v>158</v>
      </c>
      <c r="C24" s="2" t="s">
        <v>12</v>
      </c>
      <c r="D24" s="1">
        <v>7</v>
      </c>
      <c r="E24" s="12">
        <v>7</v>
      </c>
      <c r="F24" s="2">
        <v>7</v>
      </c>
      <c r="G24" s="2">
        <v>0</v>
      </c>
      <c r="H24" s="2">
        <v>7</v>
      </c>
      <c r="I24" s="2">
        <v>0</v>
      </c>
      <c r="J24" s="2">
        <f t="shared" si="1"/>
        <v>21</v>
      </c>
      <c r="K24" s="2" t="s">
        <v>74</v>
      </c>
    </row>
    <row r="25" spans="1:11" ht="15">
      <c r="A25" s="2">
        <v>3</v>
      </c>
      <c r="B25" s="2" t="s">
        <v>159</v>
      </c>
      <c r="C25" s="2" t="s">
        <v>62</v>
      </c>
      <c r="D25" s="1">
        <v>7</v>
      </c>
      <c r="E25" s="12">
        <v>7</v>
      </c>
      <c r="F25" s="2">
        <v>7</v>
      </c>
      <c r="G25" s="2">
        <v>0</v>
      </c>
      <c r="H25" s="2">
        <v>1</v>
      </c>
      <c r="I25" s="2">
        <v>0</v>
      </c>
      <c r="J25" s="2">
        <f t="shared" si="1"/>
        <v>15</v>
      </c>
      <c r="K25" s="2" t="s">
        <v>93</v>
      </c>
    </row>
    <row r="26" spans="1:11" ht="15">
      <c r="A26" s="2">
        <v>4</v>
      </c>
      <c r="B26" s="2" t="s">
        <v>160</v>
      </c>
      <c r="C26" s="2" t="s">
        <v>161</v>
      </c>
      <c r="D26" s="1">
        <v>7</v>
      </c>
      <c r="E26" s="12">
        <v>7</v>
      </c>
      <c r="F26" s="2">
        <v>7</v>
      </c>
      <c r="G26" s="2">
        <v>0</v>
      </c>
      <c r="H26" s="2">
        <v>1</v>
      </c>
      <c r="I26" s="2">
        <v>0</v>
      </c>
      <c r="J26" s="2">
        <f t="shared" si="1"/>
        <v>15</v>
      </c>
      <c r="K26" s="2" t="s">
        <v>93</v>
      </c>
    </row>
    <row r="27" spans="1:11" ht="15">
      <c r="A27" s="2">
        <v>5</v>
      </c>
      <c r="B27" s="2" t="s">
        <v>162</v>
      </c>
      <c r="C27" s="2" t="s">
        <v>62</v>
      </c>
      <c r="D27" s="1">
        <v>7</v>
      </c>
      <c r="E27" s="12">
        <v>7</v>
      </c>
      <c r="F27" s="2">
        <v>7</v>
      </c>
      <c r="G27" s="2">
        <v>0</v>
      </c>
      <c r="H27" s="2">
        <v>1</v>
      </c>
      <c r="I27" s="2">
        <v>0</v>
      </c>
      <c r="J27" s="2">
        <f t="shared" si="1"/>
        <v>15</v>
      </c>
      <c r="K27" s="2" t="s">
        <v>93</v>
      </c>
    </row>
    <row r="28" spans="1:11" ht="15">
      <c r="A28" s="2">
        <v>6</v>
      </c>
      <c r="B28" s="2" t="s">
        <v>163</v>
      </c>
      <c r="C28" s="2" t="s">
        <v>62</v>
      </c>
      <c r="D28" s="1">
        <v>7</v>
      </c>
      <c r="E28" s="12">
        <v>7</v>
      </c>
      <c r="F28" s="2">
        <v>7</v>
      </c>
      <c r="G28" s="2">
        <v>0</v>
      </c>
      <c r="H28" s="2">
        <v>1</v>
      </c>
      <c r="I28" s="2">
        <v>0</v>
      </c>
      <c r="J28" s="2">
        <f t="shared" si="1"/>
        <v>15</v>
      </c>
      <c r="K28" s="2" t="s">
        <v>93</v>
      </c>
    </row>
    <row r="29" spans="1:11" ht="15">
      <c r="A29" s="2">
        <v>7</v>
      </c>
      <c r="B29" s="2" t="s">
        <v>164</v>
      </c>
      <c r="C29" s="2" t="s">
        <v>12</v>
      </c>
      <c r="D29" s="1">
        <v>7</v>
      </c>
      <c r="E29" s="12">
        <v>7</v>
      </c>
      <c r="F29" s="2">
        <v>7</v>
      </c>
      <c r="G29" s="2">
        <v>0</v>
      </c>
      <c r="H29" s="2">
        <v>0</v>
      </c>
      <c r="I29" s="2">
        <v>0</v>
      </c>
      <c r="J29" s="2">
        <f t="shared" si="1"/>
        <v>14</v>
      </c>
      <c r="K29" s="2"/>
    </row>
    <row r="30" spans="1:11" ht="15">
      <c r="A30" s="2">
        <v>8</v>
      </c>
      <c r="B30" s="2" t="s">
        <v>165</v>
      </c>
      <c r="C30" s="2" t="s">
        <v>166</v>
      </c>
      <c r="D30" s="1">
        <v>7</v>
      </c>
      <c r="E30" s="12">
        <v>7</v>
      </c>
      <c r="F30" s="2">
        <v>0</v>
      </c>
      <c r="G30" s="2">
        <v>0</v>
      </c>
      <c r="H30" s="2">
        <v>0</v>
      </c>
      <c r="I30" s="2">
        <v>0</v>
      </c>
      <c r="J30" s="2">
        <f t="shared" si="1"/>
        <v>7</v>
      </c>
      <c r="K30" s="2"/>
    </row>
    <row r="31" spans="1:11" ht="15">
      <c r="A31" s="2">
        <v>9</v>
      </c>
      <c r="B31" s="2" t="s">
        <v>167</v>
      </c>
      <c r="C31" s="2" t="s">
        <v>168</v>
      </c>
      <c r="D31" s="1">
        <v>7</v>
      </c>
      <c r="E31" s="12">
        <v>0</v>
      </c>
      <c r="F31" s="2">
        <v>7</v>
      </c>
      <c r="G31" s="2">
        <v>0</v>
      </c>
      <c r="H31" s="2">
        <v>0</v>
      </c>
      <c r="I31" s="2">
        <v>0</v>
      </c>
      <c r="J31" s="2">
        <f t="shared" si="1"/>
        <v>7</v>
      </c>
      <c r="K31" s="2"/>
    </row>
    <row r="32" spans="1:11" ht="15">
      <c r="A32" s="2">
        <v>10</v>
      </c>
      <c r="B32" s="2" t="s">
        <v>169</v>
      </c>
      <c r="C32" s="2" t="s">
        <v>170</v>
      </c>
      <c r="D32" s="1">
        <v>7</v>
      </c>
      <c r="E32" s="12">
        <v>7</v>
      </c>
      <c r="F32" s="2">
        <v>0</v>
      </c>
      <c r="G32" s="2">
        <v>0</v>
      </c>
      <c r="H32" s="2">
        <v>1</v>
      </c>
      <c r="I32" s="2">
        <v>0</v>
      </c>
      <c r="J32" s="2">
        <f t="shared" si="1"/>
        <v>8</v>
      </c>
      <c r="K32" s="2"/>
    </row>
    <row r="33" spans="1:11" ht="15">
      <c r="A33" s="2">
        <v>11</v>
      </c>
      <c r="B33" s="2" t="s">
        <v>171</v>
      </c>
      <c r="C33" s="2" t="s">
        <v>12</v>
      </c>
      <c r="D33" s="1">
        <v>7</v>
      </c>
      <c r="E33" s="12">
        <v>7</v>
      </c>
      <c r="F33" s="2">
        <v>0</v>
      </c>
      <c r="G33" s="2">
        <v>0</v>
      </c>
      <c r="H33" s="2">
        <v>0</v>
      </c>
      <c r="I33" s="2">
        <v>0</v>
      </c>
      <c r="J33" s="2">
        <f t="shared" si="1"/>
        <v>7</v>
      </c>
      <c r="K33" s="2"/>
    </row>
    <row r="34" spans="1:11" ht="15">
      <c r="A34" s="5">
        <v>12</v>
      </c>
      <c r="B34" s="5" t="s">
        <v>172</v>
      </c>
      <c r="C34" s="5" t="s">
        <v>62</v>
      </c>
      <c r="D34" s="1">
        <v>7</v>
      </c>
      <c r="E34" s="2">
        <v>7</v>
      </c>
      <c r="F34" s="2">
        <v>0</v>
      </c>
      <c r="G34" s="2">
        <v>0</v>
      </c>
      <c r="H34" s="2">
        <v>0</v>
      </c>
      <c r="I34" s="2">
        <v>0</v>
      </c>
      <c r="J34" s="2">
        <f t="shared" si="1"/>
        <v>7</v>
      </c>
      <c r="K34" s="2"/>
    </row>
    <row r="35" spans="1:11" ht="15">
      <c r="A35" s="5">
        <v>13</v>
      </c>
      <c r="B35" s="5" t="s">
        <v>173</v>
      </c>
      <c r="C35" s="5" t="s">
        <v>174</v>
      </c>
      <c r="D35" s="1">
        <v>7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f>SUM(E35:I35)</f>
        <v>0</v>
      </c>
      <c r="K35" s="2"/>
    </row>
    <row r="36" spans="1:11" ht="15">
      <c r="A36" s="13"/>
      <c r="B36" s="13"/>
      <c r="C36" s="13"/>
      <c r="D36" s="10"/>
      <c r="E36" s="3"/>
      <c r="F36" s="3"/>
      <c r="G36" s="3"/>
      <c r="H36" s="3"/>
      <c r="I36" s="3"/>
      <c r="J36" s="3"/>
      <c r="K36" s="3"/>
    </row>
    <row r="38" spans="1:11" ht="15" customHeight="1">
      <c r="A38" s="32" t="s">
        <v>0</v>
      </c>
      <c r="B38" s="32" t="s">
        <v>1</v>
      </c>
      <c r="C38" s="32" t="s">
        <v>2</v>
      </c>
      <c r="D38" s="32" t="s">
        <v>48</v>
      </c>
      <c r="E38" s="41" t="s">
        <v>51</v>
      </c>
      <c r="F38" s="42"/>
      <c r="G38" s="42"/>
      <c r="H38" s="42"/>
      <c r="I38" s="43"/>
      <c r="J38" s="36" t="s">
        <v>52</v>
      </c>
      <c r="K38" s="34" t="s">
        <v>50</v>
      </c>
    </row>
    <row r="39" spans="1:11" ht="15">
      <c r="A39" s="33"/>
      <c r="B39" s="33"/>
      <c r="C39" s="33"/>
      <c r="D39" s="33"/>
      <c r="E39" s="8">
        <v>1</v>
      </c>
      <c r="F39" s="9">
        <v>2</v>
      </c>
      <c r="G39" s="8">
        <v>3</v>
      </c>
      <c r="H39" s="8">
        <v>4</v>
      </c>
      <c r="I39" s="9">
        <v>5</v>
      </c>
      <c r="J39" s="36"/>
      <c r="K39" s="34"/>
    </row>
    <row r="40" spans="1:11" ht="15">
      <c r="A40" s="2">
        <v>1</v>
      </c>
      <c r="B40" s="2" t="s">
        <v>175</v>
      </c>
      <c r="C40" s="2" t="s">
        <v>62</v>
      </c>
      <c r="D40" s="1">
        <v>8</v>
      </c>
      <c r="E40" s="12">
        <v>1</v>
      </c>
      <c r="F40" s="2">
        <v>7</v>
      </c>
      <c r="G40" s="2">
        <v>1</v>
      </c>
      <c r="H40" s="2">
        <v>6</v>
      </c>
      <c r="I40" s="2">
        <v>6</v>
      </c>
      <c r="J40" s="2">
        <f aca="true" t="shared" si="2" ref="J40:J51">SUM(E40:I40)</f>
        <v>21</v>
      </c>
      <c r="K40" s="2" t="s">
        <v>73</v>
      </c>
    </row>
    <row r="41" spans="1:11" ht="15">
      <c r="A41" s="2">
        <v>2</v>
      </c>
      <c r="B41" s="2" t="s">
        <v>176</v>
      </c>
      <c r="C41" s="2" t="s">
        <v>62</v>
      </c>
      <c r="D41" s="1">
        <v>8</v>
      </c>
      <c r="E41" s="12">
        <v>1</v>
      </c>
      <c r="F41" s="2">
        <v>7</v>
      </c>
      <c r="G41" s="2">
        <v>1</v>
      </c>
      <c r="H41" s="2">
        <v>0</v>
      </c>
      <c r="I41" s="2">
        <v>5</v>
      </c>
      <c r="J41" s="2">
        <f t="shared" si="2"/>
        <v>14</v>
      </c>
      <c r="K41" s="2" t="s">
        <v>74</v>
      </c>
    </row>
    <row r="42" spans="1:11" ht="15">
      <c r="A42" s="2">
        <v>3</v>
      </c>
      <c r="B42" s="2" t="s">
        <v>177</v>
      </c>
      <c r="C42" s="2" t="s">
        <v>132</v>
      </c>
      <c r="D42" s="1">
        <v>8</v>
      </c>
      <c r="E42" s="12">
        <v>7</v>
      </c>
      <c r="F42" s="2">
        <v>6</v>
      </c>
      <c r="G42" s="2">
        <v>1</v>
      </c>
      <c r="H42" s="2">
        <v>0</v>
      </c>
      <c r="I42" s="2">
        <v>0</v>
      </c>
      <c r="J42" s="2">
        <f t="shared" si="2"/>
        <v>14</v>
      </c>
      <c r="K42" s="2" t="s">
        <v>74</v>
      </c>
    </row>
    <row r="43" spans="1:11" ht="15">
      <c r="A43" s="2">
        <v>4</v>
      </c>
      <c r="B43" s="2" t="s">
        <v>178</v>
      </c>
      <c r="C43" s="2" t="s">
        <v>62</v>
      </c>
      <c r="D43" s="1">
        <v>8</v>
      </c>
      <c r="E43" s="12">
        <v>5</v>
      </c>
      <c r="F43" s="2">
        <v>7</v>
      </c>
      <c r="G43" s="2">
        <v>0</v>
      </c>
      <c r="H43" s="2">
        <v>0</v>
      </c>
      <c r="I43" s="2">
        <v>0</v>
      </c>
      <c r="J43" s="2">
        <f t="shared" si="2"/>
        <v>12</v>
      </c>
      <c r="K43" s="2" t="s">
        <v>93</v>
      </c>
    </row>
    <row r="44" spans="1:11" ht="15">
      <c r="A44" s="2">
        <v>5</v>
      </c>
      <c r="B44" s="2" t="s">
        <v>179</v>
      </c>
      <c r="C44" s="2" t="s">
        <v>62</v>
      </c>
      <c r="D44" s="1">
        <v>8</v>
      </c>
      <c r="E44" s="12">
        <v>3</v>
      </c>
      <c r="F44" s="2">
        <v>7</v>
      </c>
      <c r="G44" s="2">
        <v>1</v>
      </c>
      <c r="H44" s="2">
        <v>0</v>
      </c>
      <c r="I44" s="2">
        <v>0</v>
      </c>
      <c r="J44" s="2">
        <f t="shared" si="2"/>
        <v>11</v>
      </c>
      <c r="K44" s="2"/>
    </row>
    <row r="45" spans="1:11" ht="15">
      <c r="A45" s="2">
        <v>6</v>
      </c>
      <c r="B45" s="2" t="s">
        <v>180</v>
      </c>
      <c r="C45" s="2" t="s">
        <v>62</v>
      </c>
      <c r="D45" s="1">
        <v>8</v>
      </c>
      <c r="E45" s="12">
        <v>3</v>
      </c>
      <c r="F45" s="2">
        <v>1</v>
      </c>
      <c r="G45" s="2">
        <v>0</v>
      </c>
      <c r="H45" s="2">
        <v>0</v>
      </c>
      <c r="I45" s="2">
        <v>6</v>
      </c>
      <c r="J45" s="2">
        <f t="shared" si="2"/>
        <v>10</v>
      </c>
      <c r="K45" s="2"/>
    </row>
    <row r="46" spans="1:11" ht="15">
      <c r="A46" s="2">
        <v>7</v>
      </c>
      <c r="B46" s="2" t="s">
        <v>181</v>
      </c>
      <c r="C46" s="2" t="s">
        <v>32</v>
      </c>
      <c r="D46" s="1">
        <v>8</v>
      </c>
      <c r="E46" s="12">
        <v>1</v>
      </c>
      <c r="F46" s="2">
        <v>7</v>
      </c>
      <c r="G46" s="2">
        <v>1</v>
      </c>
      <c r="H46" s="2">
        <v>0</v>
      </c>
      <c r="I46" s="2">
        <v>0</v>
      </c>
      <c r="J46" s="2">
        <f t="shared" si="2"/>
        <v>9</v>
      </c>
      <c r="K46" s="2"/>
    </row>
    <row r="47" spans="1:11" ht="15">
      <c r="A47" s="2">
        <v>8</v>
      </c>
      <c r="B47" s="2" t="s">
        <v>182</v>
      </c>
      <c r="C47" s="2" t="s">
        <v>62</v>
      </c>
      <c r="D47" s="1">
        <v>8</v>
      </c>
      <c r="E47" s="12">
        <v>1</v>
      </c>
      <c r="F47" s="2">
        <v>0</v>
      </c>
      <c r="G47" s="2">
        <v>0</v>
      </c>
      <c r="H47" s="2">
        <v>0</v>
      </c>
      <c r="I47" s="2">
        <v>7</v>
      </c>
      <c r="J47" s="2">
        <f t="shared" si="2"/>
        <v>8</v>
      </c>
      <c r="K47" s="2"/>
    </row>
    <row r="48" spans="1:11" ht="15">
      <c r="A48" s="2">
        <v>9</v>
      </c>
      <c r="B48" s="2" t="s">
        <v>183</v>
      </c>
      <c r="C48" s="2" t="s">
        <v>132</v>
      </c>
      <c r="D48" s="1">
        <v>8</v>
      </c>
      <c r="E48" s="12">
        <v>0</v>
      </c>
      <c r="F48" s="2">
        <v>1</v>
      </c>
      <c r="G48" s="2">
        <v>1</v>
      </c>
      <c r="H48" s="2">
        <v>0</v>
      </c>
      <c r="I48" s="2">
        <v>5</v>
      </c>
      <c r="J48" s="2">
        <f t="shared" si="2"/>
        <v>7</v>
      </c>
      <c r="K48" s="2"/>
    </row>
    <row r="49" spans="1:11" ht="15">
      <c r="A49" s="2">
        <v>10</v>
      </c>
      <c r="B49" s="2" t="s">
        <v>184</v>
      </c>
      <c r="C49" s="2" t="s">
        <v>32</v>
      </c>
      <c r="D49" s="1">
        <v>8</v>
      </c>
      <c r="E49" s="12">
        <v>1</v>
      </c>
      <c r="F49" s="2">
        <v>0</v>
      </c>
      <c r="G49" s="2">
        <v>1</v>
      </c>
      <c r="H49" s="2">
        <v>0</v>
      </c>
      <c r="I49" s="2">
        <v>0</v>
      </c>
      <c r="J49" s="2">
        <f t="shared" si="2"/>
        <v>2</v>
      </c>
      <c r="K49" s="2"/>
    </row>
    <row r="50" spans="1:256" ht="15">
      <c r="A50" s="2">
        <v>11</v>
      </c>
      <c r="B50" s="2" t="s">
        <v>185</v>
      </c>
      <c r="C50" s="2" t="s">
        <v>132</v>
      </c>
      <c r="D50" s="1">
        <v>8</v>
      </c>
      <c r="E50" s="12">
        <v>0</v>
      </c>
      <c r="F50" s="2">
        <v>0</v>
      </c>
      <c r="G50" s="2">
        <v>0</v>
      </c>
      <c r="H50" s="2">
        <v>0</v>
      </c>
      <c r="I50" s="2">
        <v>0</v>
      </c>
      <c r="J50" s="2">
        <f t="shared" si="2"/>
        <v>0</v>
      </c>
      <c r="K50" s="2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11" ht="15">
      <c r="A51" s="5">
        <v>12</v>
      </c>
      <c r="B51" s="5" t="s">
        <v>186</v>
      </c>
      <c r="C51" s="5" t="s">
        <v>32</v>
      </c>
      <c r="D51" s="1">
        <v>8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f t="shared" si="2"/>
        <v>0</v>
      </c>
      <c r="K51" s="2"/>
    </row>
    <row r="52" spans="1:11" ht="15">
      <c r="A52" s="5">
        <v>13</v>
      </c>
      <c r="B52" s="5" t="s">
        <v>187</v>
      </c>
      <c r="C52" s="5" t="s">
        <v>12</v>
      </c>
      <c r="D52" s="1">
        <v>8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f>SUM(E52:I52)</f>
        <v>0</v>
      </c>
      <c r="K52" s="2"/>
    </row>
    <row r="53" spans="1:11" ht="15">
      <c r="A53" s="13"/>
      <c r="B53" s="13"/>
      <c r="C53" s="13"/>
      <c r="D53" s="10"/>
      <c r="E53" s="3"/>
      <c r="F53" s="3"/>
      <c r="G53" s="3"/>
      <c r="H53" s="3"/>
      <c r="I53" s="3"/>
      <c r="J53" s="3"/>
      <c r="K53" s="3"/>
    </row>
    <row r="55" spans="1:11" ht="15" customHeight="1">
      <c r="A55" s="32" t="s">
        <v>0</v>
      </c>
      <c r="B55" s="32" t="s">
        <v>1</v>
      </c>
      <c r="C55" s="32" t="s">
        <v>2</v>
      </c>
      <c r="D55" s="32" t="s">
        <v>48</v>
      </c>
      <c r="E55" s="41" t="s">
        <v>51</v>
      </c>
      <c r="F55" s="42"/>
      <c r="G55" s="42"/>
      <c r="H55" s="42"/>
      <c r="I55" s="43"/>
      <c r="J55" s="44" t="s">
        <v>52</v>
      </c>
      <c r="K55" s="46" t="s">
        <v>50</v>
      </c>
    </row>
    <row r="56" spans="1:11" ht="15">
      <c r="A56" s="33"/>
      <c r="B56" s="33"/>
      <c r="C56" s="33"/>
      <c r="D56" s="33"/>
      <c r="E56" s="8">
        <v>1</v>
      </c>
      <c r="F56" s="9">
        <v>2</v>
      </c>
      <c r="G56" s="8">
        <v>3</v>
      </c>
      <c r="H56" s="8">
        <v>4</v>
      </c>
      <c r="I56" s="9">
        <v>5</v>
      </c>
      <c r="J56" s="45"/>
      <c r="K56" s="47"/>
    </row>
    <row r="57" spans="1:11" ht="15">
      <c r="A57" s="2">
        <v>1</v>
      </c>
      <c r="B57" s="2" t="s">
        <v>102</v>
      </c>
      <c r="C57" s="2" t="s">
        <v>32</v>
      </c>
      <c r="D57" s="1">
        <v>9</v>
      </c>
      <c r="E57" s="2">
        <v>0</v>
      </c>
      <c r="F57" s="2">
        <v>6</v>
      </c>
      <c r="G57" s="2">
        <v>7</v>
      </c>
      <c r="H57" s="2">
        <v>0</v>
      </c>
      <c r="I57" s="2">
        <v>0</v>
      </c>
      <c r="J57" s="2">
        <f aca="true" t="shared" si="3" ref="J57:J65">SUM(E57:I57)</f>
        <v>13</v>
      </c>
      <c r="K57" s="2"/>
    </row>
    <row r="58" spans="1:11" ht="15">
      <c r="A58" s="2">
        <v>2</v>
      </c>
      <c r="B58" s="2" t="s">
        <v>105</v>
      </c>
      <c r="C58" s="2" t="s">
        <v>103</v>
      </c>
      <c r="D58" s="1">
        <v>9</v>
      </c>
      <c r="E58" s="2">
        <v>7</v>
      </c>
      <c r="F58" s="2">
        <v>1</v>
      </c>
      <c r="G58" s="2">
        <v>7</v>
      </c>
      <c r="H58" s="2">
        <v>3</v>
      </c>
      <c r="I58" s="2">
        <v>7</v>
      </c>
      <c r="J58" s="2">
        <f t="shared" si="3"/>
        <v>25</v>
      </c>
      <c r="K58" s="2" t="s">
        <v>73</v>
      </c>
    </row>
    <row r="59" spans="1:11" ht="15">
      <c r="A59" s="2">
        <v>3</v>
      </c>
      <c r="B59" s="2" t="s">
        <v>108</v>
      </c>
      <c r="C59" s="2" t="s">
        <v>62</v>
      </c>
      <c r="D59" s="1">
        <v>9</v>
      </c>
      <c r="E59" s="2">
        <v>0</v>
      </c>
      <c r="F59" s="2">
        <v>0</v>
      </c>
      <c r="G59" s="2">
        <v>0</v>
      </c>
      <c r="H59" s="2">
        <v>0</v>
      </c>
      <c r="I59" s="2">
        <v>7</v>
      </c>
      <c r="J59" s="2">
        <f t="shared" si="3"/>
        <v>7</v>
      </c>
      <c r="K59" s="2"/>
    </row>
    <row r="60" spans="1:11" ht="15">
      <c r="A60" s="2">
        <v>4</v>
      </c>
      <c r="B60" s="2" t="s">
        <v>111</v>
      </c>
      <c r="C60" s="2" t="s">
        <v>32</v>
      </c>
      <c r="D60" s="1">
        <v>9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f t="shared" si="3"/>
        <v>0</v>
      </c>
      <c r="K60" s="2"/>
    </row>
    <row r="61" spans="1:11" ht="15">
      <c r="A61" s="2">
        <v>5</v>
      </c>
      <c r="B61" s="2" t="s">
        <v>116</v>
      </c>
      <c r="C61" s="2" t="s">
        <v>62</v>
      </c>
      <c r="D61" s="1">
        <v>9</v>
      </c>
      <c r="E61" s="2">
        <v>0</v>
      </c>
      <c r="F61" s="2">
        <v>0</v>
      </c>
      <c r="G61" s="2">
        <v>0</v>
      </c>
      <c r="H61" s="2">
        <v>0</v>
      </c>
      <c r="I61" s="2">
        <v>3</v>
      </c>
      <c r="J61" s="2">
        <f t="shared" si="3"/>
        <v>3</v>
      </c>
      <c r="K61" s="2"/>
    </row>
    <row r="62" spans="1:11" ht="15">
      <c r="A62" s="2">
        <v>6</v>
      </c>
      <c r="B62" s="2" t="s">
        <v>120</v>
      </c>
      <c r="C62" s="2" t="s">
        <v>121</v>
      </c>
      <c r="D62" s="1">
        <v>9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f t="shared" si="3"/>
        <v>0</v>
      </c>
      <c r="K62" s="2"/>
    </row>
    <row r="63" spans="1:11" ht="15">
      <c r="A63" s="2">
        <v>7</v>
      </c>
      <c r="B63" s="2" t="s">
        <v>124</v>
      </c>
      <c r="C63" s="2" t="s">
        <v>62</v>
      </c>
      <c r="D63" s="1">
        <v>9</v>
      </c>
      <c r="E63" s="2">
        <v>0</v>
      </c>
      <c r="F63" s="2">
        <v>3</v>
      </c>
      <c r="G63" s="2">
        <v>5</v>
      </c>
      <c r="H63" s="2">
        <v>0</v>
      </c>
      <c r="I63" s="2">
        <v>7</v>
      </c>
      <c r="J63" s="2">
        <f t="shared" si="3"/>
        <v>15</v>
      </c>
      <c r="K63" s="2" t="s">
        <v>93</v>
      </c>
    </row>
    <row r="64" spans="1:11" ht="15">
      <c r="A64" s="2">
        <v>8</v>
      </c>
      <c r="B64" s="2" t="s">
        <v>127</v>
      </c>
      <c r="C64" s="2" t="s">
        <v>62</v>
      </c>
      <c r="D64" s="1">
        <v>9</v>
      </c>
      <c r="E64" s="2">
        <v>0</v>
      </c>
      <c r="F64" s="2">
        <v>7</v>
      </c>
      <c r="G64" s="2">
        <v>7</v>
      </c>
      <c r="H64" s="2">
        <v>4</v>
      </c>
      <c r="I64" s="2">
        <v>0</v>
      </c>
      <c r="J64" s="2">
        <f t="shared" si="3"/>
        <v>18</v>
      </c>
      <c r="K64" s="2" t="s">
        <v>74</v>
      </c>
    </row>
    <row r="65" spans="1:11" ht="15">
      <c r="A65" s="2">
        <v>9</v>
      </c>
      <c r="B65" s="2" t="s">
        <v>130</v>
      </c>
      <c r="C65" s="2" t="s">
        <v>62</v>
      </c>
      <c r="D65" s="1">
        <v>9</v>
      </c>
      <c r="E65" s="2">
        <v>0</v>
      </c>
      <c r="F65" s="2">
        <v>0</v>
      </c>
      <c r="G65" s="2">
        <v>2</v>
      </c>
      <c r="H65" s="2">
        <v>1</v>
      </c>
      <c r="I65" s="2">
        <v>0</v>
      </c>
      <c r="J65" s="2">
        <f t="shared" si="3"/>
        <v>3</v>
      </c>
      <c r="K65" s="2"/>
    </row>
    <row r="66" spans="1:5" ht="15">
      <c r="A66" s="3"/>
      <c r="B66" s="3"/>
      <c r="C66" s="3"/>
      <c r="D66" s="10"/>
      <c r="E66" s="3"/>
    </row>
    <row r="67" spans="1:5" ht="15">
      <c r="A67" s="3"/>
      <c r="B67" s="3"/>
      <c r="C67" s="3"/>
      <c r="D67" s="10"/>
      <c r="E67" s="3"/>
    </row>
    <row r="68" spans="1:11" ht="15" customHeight="1">
      <c r="A68" s="32" t="s">
        <v>0</v>
      </c>
      <c r="B68" s="32" t="s">
        <v>1</v>
      </c>
      <c r="C68" s="32" t="s">
        <v>2</v>
      </c>
      <c r="D68" s="32" t="s">
        <v>48</v>
      </c>
      <c r="E68" s="41" t="s">
        <v>51</v>
      </c>
      <c r="F68" s="42"/>
      <c r="G68" s="42"/>
      <c r="H68" s="42"/>
      <c r="I68" s="43"/>
      <c r="J68" s="44" t="s">
        <v>52</v>
      </c>
      <c r="K68" s="46" t="s">
        <v>50</v>
      </c>
    </row>
    <row r="69" spans="1:11" ht="15">
      <c r="A69" s="33"/>
      <c r="B69" s="33"/>
      <c r="C69" s="33"/>
      <c r="D69" s="33"/>
      <c r="E69" s="8">
        <v>1</v>
      </c>
      <c r="F69" s="9">
        <v>2</v>
      </c>
      <c r="G69" s="8">
        <v>3</v>
      </c>
      <c r="H69" s="8">
        <v>4</v>
      </c>
      <c r="I69" s="9">
        <v>5</v>
      </c>
      <c r="J69" s="45"/>
      <c r="K69" s="47"/>
    </row>
    <row r="70" spans="1:11" ht="15">
      <c r="A70" s="2">
        <v>1</v>
      </c>
      <c r="B70" s="2" t="s">
        <v>5</v>
      </c>
      <c r="C70" s="2" t="s">
        <v>103</v>
      </c>
      <c r="D70" s="1">
        <v>10</v>
      </c>
      <c r="E70" s="12">
        <v>7</v>
      </c>
      <c r="F70" s="2">
        <v>7</v>
      </c>
      <c r="G70" s="2">
        <v>2</v>
      </c>
      <c r="H70" s="2">
        <v>3</v>
      </c>
      <c r="I70" s="2">
        <v>0</v>
      </c>
      <c r="J70" s="2">
        <f aca="true" t="shared" si="4" ref="J70:J78">SUM(E70:I70)</f>
        <v>19</v>
      </c>
      <c r="K70" s="2" t="s">
        <v>73</v>
      </c>
    </row>
    <row r="71" spans="1:11" ht="15">
      <c r="A71" s="2">
        <v>2</v>
      </c>
      <c r="B71" s="2" t="s">
        <v>106</v>
      </c>
      <c r="C71" s="2" t="s">
        <v>32</v>
      </c>
      <c r="D71" s="1">
        <v>10</v>
      </c>
      <c r="E71" s="12">
        <v>0</v>
      </c>
      <c r="F71" s="2">
        <v>0</v>
      </c>
      <c r="G71" s="2">
        <v>0</v>
      </c>
      <c r="H71" s="2">
        <v>1</v>
      </c>
      <c r="I71" s="2">
        <v>3</v>
      </c>
      <c r="J71" s="2">
        <f t="shared" si="4"/>
        <v>4</v>
      </c>
      <c r="K71" s="2"/>
    </row>
    <row r="72" spans="1:11" ht="15">
      <c r="A72" s="2">
        <v>3</v>
      </c>
      <c r="B72" s="2" t="s">
        <v>109</v>
      </c>
      <c r="C72" s="2" t="s">
        <v>103</v>
      </c>
      <c r="D72" s="1">
        <v>10</v>
      </c>
      <c r="E72" s="12">
        <v>7</v>
      </c>
      <c r="F72" s="2">
        <v>7</v>
      </c>
      <c r="G72" s="2">
        <v>2</v>
      </c>
      <c r="H72" s="2">
        <v>2</v>
      </c>
      <c r="I72" s="2">
        <v>0</v>
      </c>
      <c r="J72" s="2">
        <f t="shared" si="4"/>
        <v>18</v>
      </c>
      <c r="K72" s="2" t="s">
        <v>74</v>
      </c>
    </row>
    <row r="73" spans="1:11" ht="15">
      <c r="A73" s="2">
        <v>4</v>
      </c>
      <c r="B73" s="2" t="s">
        <v>112</v>
      </c>
      <c r="C73" s="2" t="s">
        <v>113</v>
      </c>
      <c r="D73" s="1">
        <v>10</v>
      </c>
      <c r="E73" s="12">
        <v>0</v>
      </c>
      <c r="F73" s="2">
        <v>0</v>
      </c>
      <c r="G73" s="2">
        <v>0</v>
      </c>
      <c r="H73" s="2">
        <v>0</v>
      </c>
      <c r="I73" s="2">
        <v>0</v>
      </c>
      <c r="J73" s="2">
        <f t="shared" si="4"/>
        <v>0</v>
      </c>
      <c r="K73" s="2"/>
    </row>
    <row r="74" spans="1:11" ht="15">
      <c r="A74" s="2">
        <v>5</v>
      </c>
      <c r="B74" s="2" t="s">
        <v>117</v>
      </c>
      <c r="C74" s="2" t="s">
        <v>103</v>
      </c>
      <c r="D74" s="1">
        <v>10</v>
      </c>
      <c r="E74" s="12">
        <v>7</v>
      </c>
      <c r="F74" s="2">
        <v>1</v>
      </c>
      <c r="G74" s="2">
        <v>1</v>
      </c>
      <c r="H74" s="2">
        <v>1</v>
      </c>
      <c r="I74" s="2"/>
      <c r="J74" s="2">
        <f t="shared" si="4"/>
        <v>10</v>
      </c>
      <c r="K74" s="2" t="s">
        <v>93</v>
      </c>
    </row>
    <row r="75" spans="1:11" ht="15">
      <c r="A75" s="2">
        <v>6</v>
      </c>
      <c r="B75" s="2" t="s">
        <v>122</v>
      </c>
      <c r="C75" s="2" t="s">
        <v>47</v>
      </c>
      <c r="D75" s="1">
        <v>10</v>
      </c>
      <c r="E75" s="12">
        <v>0</v>
      </c>
      <c r="F75" s="2">
        <v>2</v>
      </c>
      <c r="G75" s="2">
        <v>1</v>
      </c>
      <c r="H75" s="2">
        <v>1</v>
      </c>
      <c r="I75" s="2">
        <v>0</v>
      </c>
      <c r="J75" s="2">
        <f t="shared" si="4"/>
        <v>4</v>
      </c>
      <c r="K75" s="2"/>
    </row>
    <row r="76" spans="1:11" ht="15">
      <c r="A76" s="2">
        <v>7</v>
      </c>
      <c r="B76" s="2" t="s">
        <v>125</v>
      </c>
      <c r="C76" s="2" t="s">
        <v>103</v>
      </c>
      <c r="D76" s="1">
        <v>10</v>
      </c>
      <c r="E76" s="12">
        <v>0</v>
      </c>
      <c r="F76" s="2">
        <v>0</v>
      </c>
      <c r="G76" s="2">
        <v>0</v>
      </c>
      <c r="H76" s="2">
        <v>1</v>
      </c>
      <c r="I76" s="2">
        <v>0</v>
      </c>
      <c r="J76" s="2">
        <f t="shared" si="4"/>
        <v>1</v>
      </c>
      <c r="K76" s="2"/>
    </row>
    <row r="77" spans="1:11" ht="15">
      <c r="A77" s="2">
        <v>8</v>
      </c>
      <c r="B77" s="2" t="s">
        <v>128</v>
      </c>
      <c r="C77" s="2" t="s">
        <v>103</v>
      </c>
      <c r="D77" s="1">
        <v>10</v>
      </c>
      <c r="E77" s="12">
        <v>0</v>
      </c>
      <c r="F77" s="2">
        <v>1</v>
      </c>
      <c r="G77" s="2">
        <v>1</v>
      </c>
      <c r="H77" s="2">
        <v>1</v>
      </c>
      <c r="I77" s="2">
        <v>0</v>
      </c>
      <c r="J77" s="2">
        <f t="shared" si="4"/>
        <v>3</v>
      </c>
      <c r="K77" s="2"/>
    </row>
    <row r="78" spans="1:11" ht="15">
      <c r="A78" s="2">
        <v>9</v>
      </c>
      <c r="B78" s="2" t="s">
        <v>131</v>
      </c>
      <c r="C78" s="2" t="s">
        <v>132</v>
      </c>
      <c r="D78" s="1">
        <v>10</v>
      </c>
      <c r="E78" s="12">
        <v>0</v>
      </c>
      <c r="F78" s="2">
        <v>1</v>
      </c>
      <c r="G78" s="2">
        <v>0</v>
      </c>
      <c r="H78" s="2">
        <v>1</v>
      </c>
      <c r="I78" s="2">
        <v>7</v>
      </c>
      <c r="J78" s="2">
        <f t="shared" si="4"/>
        <v>9</v>
      </c>
      <c r="K78" s="2" t="s">
        <v>101</v>
      </c>
    </row>
    <row r="79" spans="1:5" ht="15">
      <c r="A79" s="3"/>
      <c r="B79" s="3"/>
      <c r="C79" s="3"/>
      <c r="D79" s="10"/>
      <c r="E79" s="3"/>
    </row>
    <row r="80" spans="1:5" ht="15">
      <c r="A80" s="3"/>
      <c r="B80" s="3"/>
      <c r="C80" s="3"/>
      <c r="D80" s="10"/>
      <c r="E80" s="3"/>
    </row>
    <row r="81" spans="1:11" ht="15">
      <c r="A81" s="32" t="s">
        <v>0</v>
      </c>
      <c r="B81" s="32" t="s">
        <v>1</v>
      </c>
      <c r="C81" s="32" t="s">
        <v>2</v>
      </c>
      <c r="D81" s="32" t="s">
        <v>48</v>
      </c>
      <c r="E81" s="41" t="s">
        <v>51</v>
      </c>
      <c r="F81" s="42"/>
      <c r="G81" s="42"/>
      <c r="H81" s="42"/>
      <c r="I81" s="43"/>
      <c r="J81" s="36" t="s">
        <v>52</v>
      </c>
      <c r="K81" s="34" t="s">
        <v>50</v>
      </c>
    </row>
    <row r="82" spans="1:11" ht="15">
      <c r="A82" s="33"/>
      <c r="B82" s="33"/>
      <c r="C82" s="33"/>
      <c r="D82" s="33"/>
      <c r="E82" s="8">
        <v>1</v>
      </c>
      <c r="F82" s="9">
        <v>2</v>
      </c>
      <c r="G82" s="8">
        <v>3</v>
      </c>
      <c r="H82" s="8">
        <v>4</v>
      </c>
      <c r="I82" s="9">
        <v>5</v>
      </c>
      <c r="J82" s="36"/>
      <c r="K82" s="34"/>
    </row>
    <row r="83" spans="1:11" ht="15">
      <c r="A83" s="2">
        <v>1</v>
      </c>
      <c r="B83" s="2" t="s">
        <v>104</v>
      </c>
      <c r="C83" s="2" t="s">
        <v>62</v>
      </c>
      <c r="D83" s="1">
        <v>11</v>
      </c>
      <c r="E83" s="12"/>
      <c r="F83" s="2"/>
      <c r="G83" s="2"/>
      <c r="H83" s="2"/>
      <c r="I83" s="2"/>
      <c r="J83" s="2">
        <f aca="true" t="shared" si="5" ref="J83:J94">SUM(E83:I83)</f>
        <v>0</v>
      </c>
      <c r="K83" s="2"/>
    </row>
    <row r="84" spans="1:11" ht="15">
      <c r="A84" s="2">
        <v>2</v>
      </c>
      <c r="B84" s="2" t="s">
        <v>107</v>
      </c>
      <c r="C84" s="2" t="s">
        <v>62</v>
      </c>
      <c r="D84" s="1">
        <v>11</v>
      </c>
      <c r="E84" s="12">
        <v>2</v>
      </c>
      <c r="F84" s="2">
        <v>1</v>
      </c>
      <c r="G84" s="2">
        <v>7</v>
      </c>
      <c r="H84" s="2">
        <v>2</v>
      </c>
      <c r="I84" s="2">
        <v>3</v>
      </c>
      <c r="J84" s="2">
        <f t="shared" si="5"/>
        <v>15</v>
      </c>
      <c r="K84" s="2" t="s">
        <v>74</v>
      </c>
    </row>
    <row r="85" spans="1:11" ht="15">
      <c r="A85" s="2">
        <v>3</v>
      </c>
      <c r="B85" s="2" t="s">
        <v>110</v>
      </c>
      <c r="C85" s="2" t="s">
        <v>32</v>
      </c>
      <c r="D85" s="1">
        <v>11</v>
      </c>
      <c r="E85" s="12">
        <v>0</v>
      </c>
      <c r="F85" s="2">
        <v>0</v>
      </c>
      <c r="G85" s="2">
        <v>0</v>
      </c>
      <c r="H85" s="2">
        <v>0</v>
      </c>
      <c r="I85" s="2">
        <v>0</v>
      </c>
      <c r="J85" s="2">
        <f t="shared" si="5"/>
        <v>0</v>
      </c>
      <c r="K85" s="2"/>
    </row>
    <row r="86" spans="1:11" ht="15">
      <c r="A86" s="2">
        <v>4</v>
      </c>
      <c r="B86" s="2" t="s">
        <v>114</v>
      </c>
      <c r="C86" s="2" t="s">
        <v>115</v>
      </c>
      <c r="D86" s="1">
        <v>11</v>
      </c>
      <c r="E86" s="12">
        <v>1</v>
      </c>
      <c r="F86" s="2">
        <v>1</v>
      </c>
      <c r="G86" s="2">
        <v>7</v>
      </c>
      <c r="H86" s="2">
        <v>2</v>
      </c>
      <c r="I86" s="2">
        <v>7</v>
      </c>
      <c r="J86" s="2">
        <f t="shared" si="5"/>
        <v>18</v>
      </c>
      <c r="K86" s="2" t="s">
        <v>73</v>
      </c>
    </row>
    <row r="87" spans="1:11" ht="15">
      <c r="A87" s="2">
        <v>5</v>
      </c>
      <c r="B87" s="2" t="s">
        <v>118</v>
      </c>
      <c r="C87" s="2" t="s">
        <v>119</v>
      </c>
      <c r="D87" s="1">
        <v>11</v>
      </c>
      <c r="E87" s="12">
        <v>0</v>
      </c>
      <c r="F87" s="2">
        <v>0</v>
      </c>
      <c r="G87" s="2">
        <v>7</v>
      </c>
      <c r="H87" s="2">
        <v>0</v>
      </c>
      <c r="I87" s="2">
        <v>6</v>
      </c>
      <c r="J87" s="2">
        <f t="shared" si="5"/>
        <v>13</v>
      </c>
      <c r="K87" s="2" t="s">
        <v>93</v>
      </c>
    </row>
    <row r="88" spans="1:11" ht="15">
      <c r="A88" s="2">
        <v>6</v>
      </c>
      <c r="B88" s="2" t="s">
        <v>123</v>
      </c>
      <c r="C88" s="2" t="s">
        <v>62</v>
      </c>
      <c r="D88" s="1">
        <v>11</v>
      </c>
      <c r="E88" s="12">
        <v>3</v>
      </c>
      <c r="F88" s="2">
        <v>0</v>
      </c>
      <c r="G88" s="2">
        <v>0</v>
      </c>
      <c r="H88" s="2">
        <v>2</v>
      </c>
      <c r="I88" s="2">
        <v>0</v>
      </c>
      <c r="J88" s="2">
        <f t="shared" si="5"/>
        <v>5</v>
      </c>
      <c r="K88" s="2"/>
    </row>
    <row r="89" spans="1:11" ht="15">
      <c r="A89" s="2">
        <v>7</v>
      </c>
      <c r="B89" s="2" t="s">
        <v>126</v>
      </c>
      <c r="C89" s="2" t="s">
        <v>115</v>
      </c>
      <c r="D89" s="1">
        <v>11</v>
      </c>
      <c r="E89" s="12">
        <v>0</v>
      </c>
      <c r="F89" s="2">
        <v>1</v>
      </c>
      <c r="G89" s="2">
        <v>7</v>
      </c>
      <c r="H89" s="2">
        <v>1</v>
      </c>
      <c r="I89" s="2">
        <v>0</v>
      </c>
      <c r="J89" s="2">
        <f t="shared" si="5"/>
        <v>9</v>
      </c>
      <c r="K89" s="2" t="s">
        <v>94</v>
      </c>
    </row>
    <row r="90" spans="1:11" ht="15">
      <c r="A90" s="2">
        <v>8</v>
      </c>
      <c r="B90" s="2" t="s">
        <v>129</v>
      </c>
      <c r="C90" s="2" t="s">
        <v>32</v>
      </c>
      <c r="D90" s="1">
        <v>11</v>
      </c>
      <c r="E90" s="12">
        <v>1</v>
      </c>
      <c r="F90" s="2">
        <v>1</v>
      </c>
      <c r="G90" s="2">
        <v>7</v>
      </c>
      <c r="H90" s="2">
        <v>0</v>
      </c>
      <c r="I90" s="2">
        <v>0</v>
      </c>
      <c r="J90" s="2">
        <f t="shared" si="5"/>
        <v>9</v>
      </c>
      <c r="K90" s="2" t="s">
        <v>94</v>
      </c>
    </row>
    <row r="91" spans="1:11" ht="15">
      <c r="A91" s="2">
        <v>9</v>
      </c>
      <c r="B91" s="2" t="s">
        <v>133</v>
      </c>
      <c r="C91" s="2" t="s">
        <v>62</v>
      </c>
      <c r="D91" s="1">
        <v>11</v>
      </c>
      <c r="E91" s="12">
        <v>0</v>
      </c>
      <c r="F91" s="2">
        <v>2</v>
      </c>
      <c r="G91" s="2">
        <v>0</v>
      </c>
      <c r="H91" s="2">
        <v>1</v>
      </c>
      <c r="I91" s="2">
        <v>0</v>
      </c>
      <c r="J91" s="2">
        <f t="shared" si="5"/>
        <v>3</v>
      </c>
      <c r="K91" s="2"/>
    </row>
    <row r="92" spans="1:11" ht="15">
      <c r="A92" s="2">
        <v>10</v>
      </c>
      <c r="B92" s="2" t="s">
        <v>134</v>
      </c>
      <c r="C92" s="2" t="s">
        <v>62</v>
      </c>
      <c r="D92" s="1">
        <v>11</v>
      </c>
      <c r="E92" s="12">
        <v>0</v>
      </c>
      <c r="F92" s="2">
        <v>1</v>
      </c>
      <c r="G92" s="2">
        <v>7</v>
      </c>
      <c r="H92" s="2">
        <v>0</v>
      </c>
      <c r="I92" s="2">
        <v>0</v>
      </c>
      <c r="J92" s="2">
        <f t="shared" si="5"/>
        <v>8</v>
      </c>
      <c r="K92" s="2" t="s">
        <v>88</v>
      </c>
    </row>
    <row r="93" spans="1:11" ht="15">
      <c r="A93" s="2">
        <v>11</v>
      </c>
      <c r="B93" s="2" t="s">
        <v>135</v>
      </c>
      <c r="C93" s="2" t="s">
        <v>136</v>
      </c>
      <c r="D93" s="1">
        <v>11</v>
      </c>
      <c r="E93" s="12">
        <v>0</v>
      </c>
      <c r="F93" s="2">
        <v>2</v>
      </c>
      <c r="G93" s="2">
        <v>0</v>
      </c>
      <c r="H93" s="2">
        <v>1</v>
      </c>
      <c r="I93" s="2">
        <v>0</v>
      </c>
      <c r="J93" s="2">
        <f t="shared" si="5"/>
        <v>3</v>
      </c>
      <c r="K93" s="2"/>
    </row>
    <row r="94" spans="1:11" ht="15">
      <c r="A94" s="5">
        <v>12</v>
      </c>
      <c r="B94" s="5" t="s">
        <v>137</v>
      </c>
      <c r="C94" s="5" t="s">
        <v>138</v>
      </c>
      <c r="D94" s="1">
        <v>11</v>
      </c>
      <c r="E94" s="2">
        <v>2</v>
      </c>
      <c r="F94" s="2">
        <v>1</v>
      </c>
      <c r="G94" s="2">
        <v>1</v>
      </c>
      <c r="H94" s="2">
        <v>2</v>
      </c>
      <c r="I94" s="2">
        <v>0</v>
      </c>
      <c r="J94" s="2">
        <f t="shared" si="5"/>
        <v>6</v>
      </c>
      <c r="K94" s="2" t="s">
        <v>92</v>
      </c>
    </row>
  </sheetData>
  <sheetProtection/>
  <mergeCells count="42">
    <mergeCell ref="A81:A82"/>
    <mergeCell ref="B81:B82"/>
    <mergeCell ref="A2:A3"/>
    <mergeCell ref="A55:A56"/>
    <mergeCell ref="B55:B56"/>
    <mergeCell ref="B2:B3"/>
    <mergeCell ref="A21:A22"/>
    <mergeCell ref="B21:B22"/>
    <mergeCell ref="A38:A39"/>
    <mergeCell ref="B38:B39"/>
    <mergeCell ref="C55:C56"/>
    <mergeCell ref="D55:D56"/>
    <mergeCell ref="A68:A69"/>
    <mergeCell ref="B68:B69"/>
    <mergeCell ref="C68:C69"/>
    <mergeCell ref="D68:D69"/>
    <mergeCell ref="D2:D3"/>
    <mergeCell ref="E2:I2"/>
    <mergeCell ref="J2:J3"/>
    <mergeCell ref="K55:K56"/>
    <mergeCell ref="J55:J56"/>
    <mergeCell ref="E55:I55"/>
    <mergeCell ref="K21:K22"/>
    <mergeCell ref="K38:K39"/>
    <mergeCell ref="J68:J69"/>
    <mergeCell ref="K2:K3"/>
    <mergeCell ref="C81:C82"/>
    <mergeCell ref="D81:D82"/>
    <mergeCell ref="J81:J82"/>
    <mergeCell ref="K81:K82"/>
    <mergeCell ref="E68:I68"/>
    <mergeCell ref="E81:I81"/>
    <mergeCell ref="K68:K69"/>
    <mergeCell ref="C2:C3"/>
    <mergeCell ref="C21:C22"/>
    <mergeCell ref="D21:D22"/>
    <mergeCell ref="E21:I21"/>
    <mergeCell ref="J21:J22"/>
    <mergeCell ref="C38:C39"/>
    <mergeCell ref="D38:D39"/>
    <mergeCell ref="E38:I38"/>
    <mergeCell ref="J38:J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20">
      <pane xSplit="2" topLeftCell="C1" activePane="topRight" state="frozen"/>
      <selection pane="topLeft" activeCell="A18" sqref="A18"/>
      <selection pane="topRight" activeCell="J46" sqref="J46:J51"/>
    </sheetView>
  </sheetViews>
  <sheetFormatPr defaultColWidth="9.140625" defaultRowHeight="15"/>
  <cols>
    <col min="1" max="1" width="4.00390625" style="0" customWidth="1"/>
    <col min="2" max="2" width="20.140625" style="0" customWidth="1"/>
    <col min="3" max="3" width="14.28125" style="0" customWidth="1"/>
  </cols>
  <sheetData>
    <row r="1" spans="1:11" ht="15">
      <c r="A1" s="32" t="s">
        <v>0</v>
      </c>
      <c r="B1" s="32" t="s">
        <v>1</v>
      </c>
      <c r="C1" s="32" t="s">
        <v>2</v>
      </c>
      <c r="D1" s="32" t="s">
        <v>48</v>
      </c>
      <c r="E1" s="41" t="s">
        <v>51</v>
      </c>
      <c r="F1" s="42"/>
      <c r="G1" s="42"/>
      <c r="H1" s="42"/>
      <c r="I1" s="43"/>
      <c r="J1" s="36" t="s">
        <v>52</v>
      </c>
      <c r="K1" s="34" t="s">
        <v>50</v>
      </c>
    </row>
    <row r="2" spans="1:11" ht="15">
      <c r="A2" s="33"/>
      <c r="B2" s="33"/>
      <c r="C2" s="33"/>
      <c r="D2" s="33"/>
      <c r="E2" s="8">
        <v>1</v>
      </c>
      <c r="F2" s="9">
        <v>2</v>
      </c>
      <c r="G2" s="8">
        <v>3</v>
      </c>
      <c r="H2" s="8">
        <v>4</v>
      </c>
      <c r="I2" s="9">
        <v>5</v>
      </c>
      <c r="J2" s="36"/>
      <c r="K2" s="34"/>
    </row>
    <row r="3" spans="1:11" ht="15">
      <c r="A3" s="2">
        <v>1</v>
      </c>
      <c r="B3" s="2" t="s">
        <v>208</v>
      </c>
      <c r="C3" s="2" t="s">
        <v>30</v>
      </c>
      <c r="D3" s="1">
        <v>7</v>
      </c>
      <c r="E3" s="12">
        <v>5</v>
      </c>
      <c r="F3" s="2">
        <v>5</v>
      </c>
      <c r="G3" s="2">
        <v>6</v>
      </c>
      <c r="H3" s="2">
        <v>3</v>
      </c>
      <c r="I3" s="2">
        <v>3</v>
      </c>
      <c r="J3" s="2">
        <f>SUM(E3:I3)</f>
        <v>22</v>
      </c>
      <c r="K3" s="2"/>
    </row>
    <row r="4" spans="1:11" ht="15">
      <c r="A4" s="2">
        <v>2</v>
      </c>
      <c r="B4" s="2" t="s">
        <v>67</v>
      </c>
      <c r="C4" s="2" t="s">
        <v>30</v>
      </c>
      <c r="D4" s="1">
        <v>7</v>
      </c>
      <c r="E4" s="12">
        <v>8</v>
      </c>
      <c r="F4" s="2">
        <v>8</v>
      </c>
      <c r="G4" s="2">
        <v>7</v>
      </c>
      <c r="H4" s="2">
        <v>7</v>
      </c>
      <c r="I4" s="2">
        <v>7</v>
      </c>
      <c r="J4" s="2">
        <f aca="true" t="shared" si="0" ref="J4:J17">SUM(E4:I4)</f>
        <v>37</v>
      </c>
      <c r="K4" s="2" t="s">
        <v>74</v>
      </c>
    </row>
    <row r="5" spans="1:11" ht="15">
      <c r="A5" s="2">
        <v>3</v>
      </c>
      <c r="B5" s="2" t="s">
        <v>209</v>
      </c>
      <c r="C5" s="2" t="s">
        <v>150</v>
      </c>
      <c r="D5" s="1">
        <v>7</v>
      </c>
      <c r="E5" s="12">
        <v>1</v>
      </c>
      <c r="F5" s="2">
        <v>2</v>
      </c>
      <c r="G5" s="2">
        <v>1</v>
      </c>
      <c r="H5" s="2">
        <v>1</v>
      </c>
      <c r="I5" s="2">
        <v>1</v>
      </c>
      <c r="J5" s="2">
        <f t="shared" si="0"/>
        <v>6</v>
      </c>
      <c r="K5" s="2"/>
    </row>
    <row r="6" spans="1:11" ht="15">
      <c r="A6" s="2">
        <v>4</v>
      </c>
      <c r="B6" s="2" t="s">
        <v>210</v>
      </c>
      <c r="C6" s="2" t="s">
        <v>28</v>
      </c>
      <c r="D6" s="1">
        <v>7</v>
      </c>
      <c r="E6" s="12">
        <v>3</v>
      </c>
      <c r="F6" s="2">
        <v>3</v>
      </c>
      <c r="G6" s="2">
        <v>3</v>
      </c>
      <c r="H6" s="2">
        <v>2</v>
      </c>
      <c r="I6" s="2">
        <v>3</v>
      </c>
      <c r="J6" s="2">
        <f t="shared" si="0"/>
        <v>14</v>
      </c>
      <c r="K6" s="2"/>
    </row>
    <row r="7" spans="1:11" ht="15">
      <c r="A7" s="2">
        <v>5</v>
      </c>
      <c r="B7" s="2" t="s">
        <v>60</v>
      </c>
      <c r="C7" s="2" t="s">
        <v>28</v>
      </c>
      <c r="D7" s="1">
        <v>7</v>
      </c>
      <c r="E7" s="12">
        <v>3</v>
      </c>
      <c r="F7" s="2">
        <v>3</v>
      </c>
      <c r="G7" s="2">
        <v>3</v>
      </c>
      <c r="H7" s="2">
        <v>3</v>
      </c>
      <c r="I7" s="2">
        <v>4</v>
      </c>
      <c r="J7" s="2">
        <f t="shared" si="0"/>
        <v>16</v>
      </c>
      <c r="K7" s="2"/>
    </row>
    <row r="8" spans="1:11" ht="15">
      <c r="A8" s="2">
        <v>6</v>
      </c>
      <c r="B8" s="2" t="s">
        <v>211</v>
      </c>
      <c r="C8" s="2" t="s">
        <v>150</v>
      </c>
      <c r="D8" s="1">
        <v>7</v>
      </c>
      <c r="E8" s="12">
        <v>5</v>
      </c>
      <c r="F8" s="2">
        <v>6</v>
      </c>
      <c r="G8" s="2">
        <v>4</v>
      </c>
      <c r="H8" s="2">
        <v>4</v>
      </c>
      <c r="I8" s="2">
        <v>3</v>
      </c>
      <c r="J8" s="2">
        <f t="shared" si="0"/>
        <v>22</v>
      </c>
      <c r="K8" s="2"/>
    </row>
    <row r="9" spans="1:11" ht="15">
      <c r="A9" s="2">
        <v>7</v>
      </c>
      <c r="B9" s="2" t="s">
        <v>61</v>
      </c>
      <c r="C9" s="2" t="s">
        <v>62</v>
      </c>
      <c r="D9" s="1">
        <v>7</v>
      </c>
      <c r="E9" s="12">
        <v>5</v>
      </c>
      <c r="F9" s="2">
        <v>5</v>
      </c>
      <c r="G9" s="2">
        <v>4</v>
      </c>
      <c r="H9" s="2">
        <v>5</v>
      </c>
      <c r="I9" s="2">
        <v>5</v>
      </c>
      <c r="J9" s="2">
        <f t="shared" si="0"/>
        <v>24</v>
      </c>
      <c r="K9" s="2" t="s">
        <v>88</v>
      </c>
    </row>
    <row r="10" spans="1:11" ht="15">
      <c r="A10" s="2">
        <v>8</v>
      </c>
      <c r="B10" s="2" t="s">
        <v>63</v>
      </c>
      <c r="C10" s="2" t="s">
        <v>62</v>
      </c>
      <c r="D10" s="1">
        <v>7</v>
      </c>
      <c r="E10" s="12">
        <v>5</v>
      </c>
      <c r="F10" s="2">
        <v>5</v>
      </c>
      <c r="G10" s="2">
        <v>4</v>
      </c>
      <c r="H10" s="2">
        <v>3</v>
      </c>
      <c r="I10" s="2">
        <v>4</v>
      </c>
      <c r="J10" s="2">
        <f t="shared" si="0"/>
        <v>21</v>
      </c>
      <c r="K10" s="2"/>
    </row>
    <row r="11" spans="1:11" ht="15">
      <c r="A11" s="2">
        <v>9</v>
      </c>
      <c r="B11" s="2" t="s">
        <v>212</v>
      </c>
      <c r="C11" s="2" t="s">
        <v>12</v>
      </c>
      <c r="D11" s="1">
        <v>7</v>
      </c>
      <c r="E11" s="12">
        <v>1</v>
      </c>
      <c r="F11" s="2">
        <v>1</v>
      </c>
      <c r="G11" s="2">
        <v>1</v>
      </c>
      <c r="H11" s="2">
        <v>1</v>
      </c>
      <c r="I11" s="2">
        <v>1</v>
      </c>
      <c r="J11" s="2">
        <f t="shared" si="0"/>
        <v>5</v>
      </c>
      <c r="K11" s="2"/>
    </row>
    <row r="12" spans="1:11" ht="15">
      <c r="A12" s="2">
        <v>10</v>
      </c>
      <c r="B12" s="2" t="s">
        <v>213</v>
      </c>
      <c r="C12" s="2" t="s">
        <v>150</v>
      </c>
      <c r="D12" s="1">
        <v>7</v>
      </c>
      <c r="E12" s="12">
        <v>6</v>
      </c>
      <c r="F12" s="2">
        <v>6</v>
      </c>
      <c r="G12" s="2">
        <v>5</v>
      </c>
      <c r="H12" s="2">
        <v>4</v>
      </c>
      <c r="I12" s="2">
        <v>6</v>
      </c>
      <c r="J12" s="2">
        <f t="shared" si="0"/>
        <v>27</v>
      </c>
      <c r="K12" s="2" t="s">
        <v>214</v>
      </c>
    </row>
    <row r="13" spans="1:11" ht="15">
      <c r="A13" s="2">
        <v>11</v>
      </c>
      <c r="B13" s="2" t="s">
        <v>215</v>
      </c>
      <c r="C13" s="2" t="s">
        <v>150</v>
      </c>
      <c r="D13" s="1">
        <v>7</v>
      </c>
      <c r="E13" s="12">
        <v>1</v>
      </c>
      <c r="F13" s="2">
        <v>1</v>
      </c>
      <c r="G13" s="2">
        <v>1</v>
      </c>
      <c r="H13" s="2">
        <v>1</v>
      </c>
      <c r="I13" s="2">
        <v>1</v>
      </c>
      <c r="J13" s="2">
        <f t="shared" si="0"/>
        <v>5</v>
      </c>
      <c r="K13" s="2"/>
    </row>
    <row r="14" spans="1:11" ht="15">
      <c r="A14" s="5">
        <v>12</v>
      </c>
      <c r="B14" s="5" t="s">
        <v>216</v>
      </c>
      <c r="C14" s="5" t="s">
        <v>150</v>
      </c>
      <c r="D14" s="1">
        <v>7</v>
      </c>
      <c r="E14" s="2">
        <v>4</v>
      </c>
      <c r="F14" s="2">
        <v>4</v>
      </c>
      <c r="G14" s="2">
        <v>3</v>
      </c>
      <c r="H14" s="2">
        <v>5</v>
      </c>
      <c r="I14" s="2">
        <v>4</v>
      </c>
      <c r="J14" s="2">
        <f t="shared" si="0"/>
        <v>20</v>
      </c>
      <c r="K14" s="2"/>
    </row>
    <row r="15" spans="1:11" ht="15">
      <c r="A15" s="2">
        <v>13</v>
      </c>
      <c r="B15" s="5" t="s">
        <v>217</v>
      </c>
      <c r="C15" s="5" t="s">
        <v>70</v>
      </c>
      <c r="D15" s="1">
        <v>7</v>
      </c>
      <c r="E15" s="2">
        <v>5</v>
      </c>
      <c r="F15" s="2">
        <v>5</v>
      </c>
      <c r="G15" s="2">
        <v>3</v>
      </c>
      <c r="H15" s="2">
        <v>5</v>
      </c>
      <c r="I15" s="2">
        <v>4</v>
      </c>
      <c r="J15" s="2">
        <f t="shared" si="0"/>
        <v>22</v>
      </c>
      <c r="K15" s="2"/>
    </row>
    <row r="16" spans="1:11" ht="15">
      <c r="A16" s="5">
        <v>14</v>
      </c>
      <c r="B16" s="5" t="s">
        <v>218</v>
      </c>
      <c r="C16" s="5" t="s">
        <v>70</v>
      </c>
      <c r="D16" s="1">
        <v>7</v>
      </c>
      <c r="E16" s="2">
        <v>9</v>
      </c>
      <c r="F16" s="2">
        <v>9</v>
      </c>
      <c r="G16" s="2">
        <v>7</v>
      </c>
      <c r="H16" s="2">
        <v>7</v>
      </c>
      <c r="I16" s="2">
        <v>4</v>
      </c>
      <c r="J16" s="2">
        <f t="shared" si="0"/>
        <v>36</v>
      </c>
      <c r="K16" s="2" t="s">
        <v>93</v>
      </c>
    </row>
    <row r="17" spans="1:11" ht="15">
      <c r="A17" s="2">
        <v>15</v>
      </c>
      <c r="B17" s="5" t="s">
        <v>219</v>
      </c>
      <c r="C17" s="5" t="s">
        <v>32</v>
      </c>
      <c r="D17" s="1">
        <v>7</v>
      </c>
      <c r="E17" s="2">
        <v>7</v>
      </c>
      <c r="F17" s="2">
        <v>7</v>
      </c>
      <c r="G17" s="2">
        <v>5</v>
      </c>
      <c r="H17" s="2">
        <v>8</v>
      </c>
      <c r="I17" s="2">
        <v>8</v>
      </c>
      <c r="J17" s="2">
        <f t="shared" si="0"/>
        <v>35</v>
      </c>
      <c r="K17" s="2" t="s">
        <v>101</v>
      </c>
    </row>
    <row r="18" spans="1:11" ht="15">
      <c r="A18" s="5">
        <v>16</v>
      </c>
      <c r="B18" s="5" t="s">
        <v>220</v>
      </c>
      <c r="C18" s="5" t="s">
        <v>12</v>
      </c>
      <c r="D18" s="1">
        <v>7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f>SUM(E18:I18)</f>
        <v>5</v>
      </c>
      <c r="K18" s="2"/>
    </row>
    <row r="19" spans="1:11" ht="15">
      <c r="A19" s="2">
        <v>17</v>
      </c>
      <c r="B19" s="5" t="s">
        <v>221</v>
      </c>
      <c r="C19" s="5" t="s">
        <v>32</v>
      </c>
      <c r="D19" s="1">
        <v>7</v>
      </c>
      <c r="E19" s="2">
        <v>4</v>
      </c>
      <c r="F19" s="2">
        <v>3</v>
      </c>
      <c r="G19" s="2">
        <v>3</v>
      </c>
      <c r="H19" s="2">
        <v>3</v>
      </c>
      <c r="I19" s="2">
        <v>1</v>
      </c>
      <c r="J19" s="2">
        <f>SUM(E19:I19)</f>
        <v>14</v>
      </c>
      <c r="K19" s="2"/>
    </row>
    <row r="20" spans="1:11" ht="15">
      <c r="A20" s="5">
        <v>18</v>
      </c>
      <c r="B20" s="5" t="s">
        <v>68</v>
      </c>
      <c r="C20" s="5" t="s">
        <v>62</v>
      </c>
      <c r="D20" s="1">
        <v>7</v>
      </c>
      <c r="E20" s="2">
        <v>3</v>
      </c>
      <c r="F20" s="2">
        <v>3</v>
      </c>
      <c r="G20" s="2">
        <v>2</v>
      </c>
      <c r="H20" s="2">
        <v>1</v>
      </c>
      <c r="I20" s="2">
        <v>1</v>
      </c>
      <c r="J20" s="2">
        <f>SUM(E20:I20)</f>
        <v>10</v>
      </c>
      <c r="K20" s="2"/>
    </row>
    <row r="21" spans="1:11" ht="15">
      <c r="A21" s="2">
        <v>19</v>
      </c>
      <c r="B21" s="5" t="s">
        <v>71</v>
      </c>
      <c r="C21" s="5" t="s">
        <v>70</v>
      </c>
      <c r="D21" s="1">
        <v>7</v>
      </c>
      <c r="E21" s="2">
        <v>10</v>
      </c>
      <c r="F21" s="2">
        <v>10</v>
      </c>
      <c r="G21" s="2">
        <v>10</v>
      </c>
      <c r="H21" s="2">
        <v>8</v>
      </c>
      <c r="I21" s="2">
        <v>7</v>
      </c>
      <c r="J21" s="2">
        <f>SUM(E21:I21)</f>
        <v>45</v>
      </c>
      <c r="K21" s="2" t="s">
        <v>73</v>
      </c>
    </row>
    <row r="24" spans="1:11" ht="15">
      <c r="A24" s="32" t="s">
        <v>0</v>
      </c>
      <c r="B24" s="32" t="s">
        <v>1</v>
      </c>
      <c r="C24" s="32" t="s">
        <v>2</v>
      </c>
      <c r="D24" s="32" t="s">
        <v>48</v>
      </c>
      <c r="E24" s="41" t="s">
        <v>51</v>
      </c>
      <c r="F24" s="42"/>
      <c r="G24" s="42"/>
      <c r="H24" s="42"/>
      <c r="I24" s="43"/>
      <c r="J24" s="36" t="s">
        <v>52</v>
      </c>
      <c r="K24" s="34" t="s">
        <v>50</v>
      </c>
    </row>
    <row r="25" spans="1:11" ht="15">
      <c r="A25" s="33"/>
      <c r="B25" s="33"/>
      <c r="C25" s="33"/>
      <c r="D25" s="33"/>
      <c r="E25" s="8">
        <v>1</v>
      </c>
      <c r="F25" s="9">
        <v>2</v>
      </c>
      <c r="G25" s="8">
        <v>3</v>
      </c>
      <c r="H25" s="8">
        <v>4</v>
      </c>
      <c r="I25" s="9">
        <v>5</v>
      </c>
      <c r="J25" s="36"/>
      <c r="K25" s="34"/>
    </row>
    <row r="26" spans="1:11" ht="15">
      <c r="A26" s="2">
        <v>1</v>
      </c>
      <c r="B26" s="2" t="s">
        <v>222</v>
      </c>
      <c r="C26" s="2" t="s">
        <v>12</v>
      </c>
      <c r="D26" s="1">
        <v>8</v>
      </c>
      <c r="E26" s="12">
        <v>2</v>
      </c>
      <c r="F26" s="2">
        <v>2</v>
      </c>
      <c r="G26" s="2">
        <v>2</v>
      </c>
      <c r="H26" s="2">
        <v>2</v>
      </c>
      <c r="I26" s="2">
        <v>1</v>
      </c>
      <c r="J26" s="2">
        <f>SUM(E26:I26)</f>
        <v>9</v>
      </c>
      <c r="K26" s="2"/>
    </row>
    <row r="27" spans="1:11" ht="15">
      <c r="A27" s="2">
        <v>2</v>
      </c>
      <c r="B27" s="2" t="s">
        <v>223</v>
      </c>
      <c r="C27" s="2" t="s">
        <v>30</v>
      </c>
      <c r="D27" s="1">
        <v>8</v>
      </c>
      <c r="E27" s="12">
        <v>2</v>
      </c>
      <c r="F27" s="2">
        <v>2</v>
      </c>
      <c r="G27" s="2">
        <v>2</v>
      </c>
      <c r="H27" s="2">
        <v>2</v>
      </c>
      <c r="I27" s="2">
        <v>2</v>
      </c>
      <c r="J27" s="2">
        <f aca="true" t="shared" si="1" ref="J27:J36">SUM(E27:I27)</f>
        <v>10</v>
      </c>
      <c r="K27" s="2"/>
    </row>
    <row r="28" spans="1:11" ht="15">
      <c r="A28" s="2">
        <v>3</v>
      </c>
      <c r="B28" s="2" t="s">
        <v>224</v>
      </c>
      <c r="C28" s="2" t="s">
        <v>30</v>
      </c>
      <c r="D28" s="1">
        <v>8</v>
      </c>
      <c r="E28" s="12">
        <v>2</v>
      </c>
      <c r="F28" s="2">
        <v>2</v>
      </c>
      <c r="G28" s="2">
        <v>1</v>
      </c>
      <c r="H28" s="2">
        <v>4</v>
      </c>
      <c r="I28" s="2">
        <v>2</v>
      </c>
      <c r="J28" s="2">
        <f t="shared" si="1"/>
        <v>11</v>
      </c>
      <c r="K28" s="2"/>
    </row>
    <row r="29" spans="1:11" ht="15">
      <c r="A29" s="2">
        <v>4</v>
      </c>
      <c r="B29" s="2" t="s">
        <v>225</v>
      </c>
      <c r="C29" s="2" t="s">
        <v>70</v>
      </c>
      <c r="D29" s="1">
        <v>8</v>
      </c>
      <c r="E29" s="12">
        <v>2</v>
      </c>
      <c r="F29" s="2">
        <v>2</v>
      </c>
      <c r="G29" s="2">
        <v>1</v>
      </c>
      <c r="H29" s="2">
        <v>4</v>
      </c>
      <c r="I29" s="2">
        <v>2</v>
      </c>
      <c r="J29" s="2">
        <f t="shared" si="1"/>
        <v>11</v>
      </c>
      <c r="K29" s="2"/>
    </row>
    <row r="30" spans="1:11" ht="15">
      <c r="A30" s="2">
        <v>5</v>
      </c>
      <c r="B30" s="2" t="s">
        <v>226</v>
      </c>
      <c r="C30" s="2" t="s">
        <v>32</v>
      </c>
      <c r="D30" s="1">
        <v>8</v>
      </c>
      <c r="E30" s="12">
        <v>2</v>
      </c>
      <c r="F30" s="2">
        <v>2</v>
      </c>
      <c r="G30" s="2">
        <v>2</v>
      </c>
      <c r="H30" s="2">
        <v>3</v>
      </c>
      <c r="I30" s="2">
        <v>2</v>
      </c>
      <c r="J30" s="2">
        <f t="shared" si="1"/>
        <v>11</v>
      </c>
      <c r="K30" s="2"/>
    </row>
    <row r="31" spans="1:11" ht="15">
      <c r="A31" s="2">
        <v>6</v>
      </c>
      <c r="B31" s="2" t="s">
        <v>227</v>
      </c>
      <c r="C31" s="2" t="s">
        <v>12</v>
      </c>
      <c r="D31" s="1">
        <v>8</v>
      </c>
      <c r="E31" s="12">
        <v>2</v>
      </c>
      <c r="F31" s="2">
        <v>2</v>
      </c>
      <c r="G31" s="2">
        <v>2</v>
      </c>
      <c r="H31" s="2">
        <v>4</v>
      </c>
      <c r="I31" s="2">
        <v>2</v>
      </c>
      <c r="J31" s="2">
        <f t="shared" si="1"/>
        <v>12</v>
      </c>
      <c r="K31" s="2" t="s">
        <v>88</v>
      </c>
    </row>
    <row r="32" spans="1:11" ht="15">
      <c r="A32" s="2">
        <v>7</v>
      </c>
      <c r="B32" s="4" t="s">
        <v>75</v>
      </c>
      <c r="C32" s="2" t="s">
        <v>32</v>
      </c>
      <c r="D32" s="1">
        <v>8</v>
      </c>
      <c r="E32" s="12">
        <v>4</v>
      </c>
      <c r="F32" s="2">
        <v>4</v>
      </c>
      <c r="G32" s="2">
        <v>4</v>
      </c>
      <c r="H32" s="2">
        <v>4</v>
      </c>
      <c r="I32" s="2">
        <v>3</v>
      </c>
      <c r="J32" s="2">
        <f t="shared" si="1"/>
        <v>19</v>
      </c>
      <c r="K32" s="2" t="s">
        <v>214</v>
      </c>
    </row>
    <row r="33" spans="1:11" ht="15">
      <c r="A33" s="2">
        <v>8</v>
      </c>
      <c r="B33" s="2" t="s">
        <v>19</v>
      </c>
      <c r="C33" s="2" t="s">
        <v>70</v>
      </c>
      <c r="D33" s="1">
        <v>8</v>
      </c>
      <c r="E33" s="12">
        <v>5</v>
      </c>
      <c r="F33" s="2">
        <v>4</v>
      </c>
      <c r="G33" s="2">
        <v>4</v>
      </c>
      <c r="H33" s="2">
        <v>5</v>
      </c>
      <c r="I33" s="2">
        <v>3</v>
      </c>
      <c r="J33" s="2">
        <f t="shared" si="1"/>
        <v>21</v>
      </c>
      <c r="K33" s="2" t="s">
        <v>101</v>
      </c>
    </row>
    <row r="34" spans="1:11" ht="15">
      <c r="A34" s="2">
        <v>9</v>
      </c>
      <c r="B34" s="2" t="s">
        <v>228</v>
      </c>
      <c r="C34" s="2" t="s">
        <v>70</v>
      </c>
      <c r="D34" s="1">
        <v>8</v>
      </c>
      <c r="E34" s="12">
        <v>5</v>
      </c>
      <c r="F34" s="2">
        <v>5</v>
      </c>
      <c r="G34" s="2">
        <v>5</v>
      </c>
      <c r="H34" s="2">
        <v>6</v>
      </c>
      <c r="I34" s="2">
        <v>2</v>
      </c>
      <c r="J34" s="2">
        <f t="shared" si="1"/>
        <v>23</v>
      </c>
      <c r="K34" s="2" t="s">
        <v>93</v>
      </c>
    </row>
    <row r="35" spans="1:11" ht="15">
      <c r="A35" s="2">
        <v>10</v>
      </c>
      <c r="B35" s="2" t="s">
        <v>79</v>
      </c>
      <c r="C35" s="2" t="s">
        <v>62</v>
      </c>
      <c r="D35" s="1">
        <v>8</v>
      </c>
      <c r="E35" s="12">
        <v>7</v>
      </c>
      <c r="F35" s="2">
        <v>7</v>
      </c>
      <c r="G35" s="2">
        <v>7</v>
      </c>
      <c r="H35" s="2">
        <v>7</v>
      </c>
      <c r="I35" s="2">
        <v>6</v>
      </c>
      <c r="J35" s="2">
        <f t="shared" si="1"/>
        <v>34</v>
      </c>
      <c r="K35" s="2" t="s">
        <v>74</v>
      </c>
    </row>
    <row r="36" spans="1:11" ht="15">
      <c r="A36" s="2">
        <v>11</v>
      </c>
      <c r="B36" s="2" t="s">
        <v>78</v>
      </c>
      <c r="C36" s="2" t="s">
        <v>62</v>
      </c>
      <c r="D36" s="1">
        <v>8</v>
      </c>
      <c r="E36" s="12">
        <v>7</v>
      </c>
      <c r="F36" s="2">
        <v>7</v>
      </c>
      <c r="G36" s="2">
        <v>7</v>
      </c>
      <c r="H36" s="2">
        <v>7</v>
      </c>
      <c r="I36" s="2">
        <v>7</v>
      </c>
      <c r="J36" s="2">
        <f t="shared" si="1"/>
        <v>35</v>
      </c>
      <c r="K36" s="2" t="s">
        <v>73</v>
      </c>
    </row>
    <row r="39" spans="1:11" ht="15">
      <c r="A39" s="32" t="s">
        <v>0</v>
      </c>
      <c r="B39" s="32" t="s">
        <v>1</v>
      </c>
      <c r="C39" s="32" t="s">
        <v>2</v>
      </c>
      <c r="D39" s="32" t="s">
        <v>48</v>
      </c>
      <c r="E39" s="41" t="s">
        <v>51</v>
      </c>
      <c r="F39" s="42"/>
      <c r="G39" s="42"/>
      <c r="H39" s="42"/>
      <c r="I39" s="43"/>
      <c r="J39" s="36" t="s">
        <v>52</v>
      </c>
      <c r="K39" s="34" t="s">
        <v>50</v>
      </c>
    </row>
    <row r="40" spans="1:11" ht="15">
      <c r="A40" s="33"/>
      <c r="B40" s="33"/>
      <c r="C40" s="33"/>
      <c r="D40" s="33"/>
      <c r="E40" s="8">
        <v>1</v>
      </c>
      <c r="F40" s="9">
        <v>2</v>
      </c>
      <c r="G40" s="8">
        <v>3</v>
      </c>
      <c r="H40" s="8">
        <v>4</v>
      </c>
      <c r="I40" s="15"/>
      <c r="J40" s="36"/>
      <c r="K40" s="34"/>
    </row>
    <row r="41" spans="1:11" ht="15">
      <c r="A41" s="2">
        <v>1</v>
      </c>
      <c r="B41" s="2" t="s">
        <v>21</v>
      </c>
      <c r="C41" s="2" t="s">
        <v>62</v>
      </c>
      <c r="D41" s="2">
        <v>9</v>
      </c>
      <c r="E41" s="2">
        <v>5</v>
      </c>
      <c r="F41" s="2">
        <v>10</v>
      </c>
      <c r="G41" s="2">
        <v>9</v>
      </c>
      <c r="H41" s="2">
        <v>7</v>
      </c>
      <c r="I41" s="16"/>
      <c r="J41" s="2">
        <f>SUM(E41:I41)</f>
        <v>31</v>
      </c>
      <c r="K41" s="2" t="s">
        <v>73</v>
      </c>
    </row>
    <row r="42" spans="1:11" ht="15">
      <c r="A42" s="2">
        <v>2</v>
      </c>
      <c r="B42" s="2" t="s">
        <v>38</v>
      </c>
      <c r="C42" s="2" t="s">
        <v>62</v>
      </c>
      <c r="D42" s="2">
        <v>9</v>
      </c>
      <c r="E42" s="2">
        <v>5</v>
      </c>
      <c r="F42" s="2">
        <v>5</v>
      </c>
      <c r="G42" s="2">
        <v>7</v>
      </c>
      <c r="H42" s="2">
        <v>5</v>
      </c>
      <c r="I42" s="16"/>
      <c r="J42" s="2">
        <f aca="true" t="shared" si="2" ref="J42:J52">SUM(E42:I42)</f>
        <v>22</v>
      </c>
      <c r="K42" s="2" t="s">
        <v>74</v>
      </c>
    </row>
    <row r="43" spans="1:11" ht="15">
      <c r="A43" s="2">
        <v>3</v>
      </c>
      <c r="B43" s="2" t="s">
        <v>191</v>
      </c>
      <c r="C43" s="2" t="s">
        <v>70</v>
      </c>
      <c r="D43" s="2">
        <v>9</v>
      </c>
      <c r="E43" s="2">
        <v>4</v>
      </c>
      <c r="F43" s="2">
        <v>2</v>
      </c>
      <c r="G43" s="2">
        <v>9</v>
      </c>
      <c r="H43" s="2">
        <v>5</v>
      </c>
      <c r="I43" s="16"/>
      <c r="J43" s="2">
        <f t="shared" si="2"/>
        <v>20</v>
      </c>
      <c r="K43" s="2" t="s">
        <v>93</v>
      </c>
    </row>
    <row r="44" spans="1:11" ht="15">
      <c r="A44" s="2">
        <v>4</v>
      </c>
      <c r="B44" s="2" t="s">
        <v>193</v>
      </c>
      <c r="C44" s="2" t="s">
        <v>32</v>
      </c>
      <c r="D44" s="2">
        <v>9</v>
      </c>
      <c r="E44" s="2">
        <v>4</v>
      </c>
      <c r="F44" s="2">
        <v>4</v>
      </c>
      <c r="G44" s="2">
        <v>4</v>
      </c>
      <c r="H44" s="2">
        <v>3</v>
      </c>
      <c r="I44" s="16"/>
      <c r="J44" s="2">
        <f t="shared" si="2"/>
        <v>15</v>
      </c>
      <c r="K44" s="2"/>
    </row>
    <row r="45" spans="1:11" ht="15">
      <c r="A45" s="2">
        <v>5</v>
      </c>
      <c r="B45" s="2" t="s">
        <v>195</v>
      </c>
      <c r="C45" s="2" t="s">
        <v>62</v>
      </c>
      <c r="D45" s="2">
        <v>9</v>
      </c>
      <c r="E45" s="2">
        <v>5</v>
      </c>
      <c r="F45" s="2">
        <v>5</v>
      </c>
      <c r="G45" s="2">
        <v>5</v>
      </c>
      <c r="H45" s="2">
        <v>3</v>
      </c>
      <c r="I45" s="16"/>
      <c r="J45" s="2">
        <f t="shared" si="2"/>
        <v>18</v>
      </c>
      <c r="K45" s="2" t="s">
        <v>101</v>
      </c>
    </row>
    <row r="46" spans="1:11" ht="15">
      <c r="A46" s="2">
        <v>6</v>
      </c>
      <c r="B46" s="2" t="s">
        <v>3</v>
      </c>
      <c r="C46" s="2" t="s">
        <v>70</v>
      </c>
      <c r="D46" s="2">
        <v>9</v>
      </c>
      <c r="E46" s="2">
        <v>0</v>
      </c>
      <c r="F46" s="2">
        <v>5</v>
      </c>
      <c r="G46" s="2">
        <v>5</v>
      </c>
      <c r="H46" s="2">
        <v>6</v>
      </c>
      <c r="I46" s="16"/>
      <c r="J46" s="67">
        <f t="shared" si="2"/>
        <v>16</v>
      </c>
      <c r="K46" s="27" t="s">
        <v>214</v>
      </c>
    </row>
    <row r="47" spans="1:11" ht="15">
      <c r="A47" s="2">
        <v>7</v>
      </c>
      <c r="B47" s="2" t="s">
        <v>198</v>
      </c>
      <c r="C47" s="2" t="s">
        <v>62</v>
      </c>
      <c r="D47" s="2">
        <v>9</v>
      </c>
      <c r="E47" s="2">
        <v>5</v>
      </c>
      <c r="F47" s="2">
        <v>0</v>
      </c>
      <c r="G47" s="2">
        <v>4</v>
      </c>
      <c r="H47" s="2">
        <v>5</v>
      </c>
      <c r="I47" s="16"/>
      <c r="J47" s="67">
        <f t="shared" si="2"/>
        <v>14</v>
      </c>
      <c r="K47" s="2"/>
    </row>
    <row r="48" spans="1:11" ht="15">
      <c r="A48" s="2">
        <v>8</v>
      </c>
      <c r="B48" s="2" t="s">
        <v>200</v>
      </c>
      <c r="C48" s="2" t="s">
        <v>32</v>
      </c>
      <c r="D48" s="2">
        <v>9</v>
      </c>
      <c r="E48" s="2">
        <v>3</v>
      </c>
      <c r="F48" s="2">
        <v>3</v>
      </c>
      <c r="G48" s="2">
        <v>3</v>
      </c>
      <c r="H48" s="2">
        <v>3</v>
      </c>
      <c r="I48" s="16"/>
      <c r="J48" s="67">
        <f t="shared" si="2"/>
        <v>12</v>
      </c>
      <c r="K48" s="2"/>
    </row>
    <row r="49" spans="1:11" ht="15">
      <c r="A49" s="2">
        <v>9</v>
      </c>
      <c r="B49" s="2" t="s">
        <v>8</v>
      </c>
      <c r="C49" s="2" t="s">
        <v>62</v>
      </c>
      <c r="D49" s="2">
        <v>9</v>
      </c>
      <c r="E49" s="2">
        <v>4</v>
      </c>
      <c r="F49" s="2">
        <v>0</v>
      </c>
      <c r="G49" s="2">
        <v>6</v>
      </c>
      <c r="H49" s="2">
        <v>4</v>
      </c>
      <c r="I49" s="16"/>
      <c r="J49" s="67">
        <f t="shared" si="2"/>
        <v>14</v>
      </c>
      <c r="K49" s="2" t="s">
        <v>88</v>
      </c>
    </row>
    <row r="50" spans="1:11" ht="15">
      <c r="A50" s="2">
        <v>10</v>
      </c>
      <c r="B50" s="2" t="s">
        <v>203</v>
      </c>
      <c r="C50" s="2" t="s">
        <v>28</v>
      </c>
      <c r="D50" s="2">
        <v>9</v>
      </c>
      <c r="E50" s="2">
        <v>3</v>
      </c>
      <c r="F50" s="2">
        <v>5</v>
      </c>
      <c r="G50" s="2">
        <v>3</v>
      </c>
      <c r="H50" s="2">
        <v>3</v>
      </c>
      <c r="I50" s="16"/>
      <c r="J50" s="67">
        <f t="shared" si="2"/>
        <v>14</v>
      </c>
      <c r="K50" s="2"/>
    </row>
    <row r="51" spans="1:11" ht="15">
      <c r="A51" s="2">
        <v>11</v>
      </c>
      <c r="B51" s="2" t="s">
        <v>205</v>
      </c>
      <c r="C51" s="2" t="s">
        <v>206</v>
      </c>
      <c r="D51" s="2">
        <v>9</v>
      </c>
      <c r="E51" s="2">
        <v>3</v>
      </c>
      <c r="F51" s="2">
        <v>3</v>
      </c>
      <c r="G51" s="2">
        <v>4</v>
      </c>
      <c r="H51" s="2">
        <v>3</v>
      </c>
      <c r="I51" s="16"/>
      <c r="J51" s="67">
        <f t="shared" si="2"/>
        <v>13</v>
      </c>
      <c r="K51" s="2"/>
    </row>
    <row r="52" spans="1:11" ht="15">
      <c r="A52" s="2">
        <v>12</v>
      </c>
      <c r="B52" s="2" t="s">
        <v>207</v>
      </c>
      <c r="C52" s="2" t="s">
        <v>119</v>
      </c>
      <c r="D52" s="2">
        <v>9</v>
      </c>
      <c r="E52" s="2">
        <v>2</v>
      </c>
      <c r="F52" s="2">
        <v>2</v>
      </c>
      <c r="G52" s="2">
        <v>1</v>
      </c>
      <c r="H52" s="2">
        <v>2</v>
      </c>
      <c r="I52" s="16"/>
      <c r="J52" s="2">
        <f t="shared" si="2"/>
        <v>7</v>
      </c>
      <c r="K52" s="2"/>
    </row>
    <row r="55" spans="1:11" ht="15">
      <c r="A55" s="68" t="s">
        <v>0</v>
      </c>
      <c r="B55" s="68" t="s">
        <v>1</v>
      </c>
      <c r="C55" s="68" t="s">
        <v>2</v>
      </c>
      <c r="D55" s="68" t="s">
        <v>48</v>
      </c>
      <c r="E55" s="69" t="s">
        <v>51</v>
      </c>
      <c r="F55" s="70"/>
      <c r="G55" s="70"/>
      <c r="H55" s="70"/>
      <c r="I55" s="71"/>
      <c r="J55" s="72" t="s">
        <v>52</v>
      </c>
      <c r="K55" s="73" t="s">
        <v>50</v>
      </c>
    </row>
    <row r="56" spans="1:11" ht="15">
      <c r="A56" s="74"/>
      <c r="B56" s="74"/>
      <c r="C56" s="74"/>
      <c r="D56" s="74"/>
      <c r="E56" s="75">
        <v>1</v>
      </c>
      <c r="F56" s="75">
        <v>2</v>
      </c>
      <c r="G56" s="75">
        <v>3</v>
      </c>
      <c r="H56" s="75">
        <v>4</v>
      </c>
      <c r="I56" s="75"/>
      <c r="J56" s="72"/>
      <c r="K56" s="73"/>
    </row>
    <row r="57" spans="1:11" ht="15">
      <c r="A57" s="67">
        <v>1</v>
      </c>
      <c r="B57" s="67" t="s">
        <v>189</v>
      </c>
      <c r="C57" s="67" t="s">
        <v>70</v>
      </c>
      <c r="D57" s="67">
        <v>10</v>
      </c>
      <c r="E57" s="67">
        <v>13</v>
      </c>
      <c r="F57" s="67">
        <v>15</v>
      </c>
      <c r="G57" s="67">
        <v>10</v>
      </c>
      <c r="H57" s="67"/>
      <c r="I57" s="75"/>
      <c r="J57" s="67">
        <f>SUM(E57:I57)</f>
        <v>38</v>
      </c>
      <c r="K57" s="67" t="s">
        <v>93</v>
      </c>
    </row>
    <row r="58" spans="1:11" ht="15">
      <c r="A58" s="67">
        <v>2</v>
      </c>
      <c r="B58" s="67" t="s">
        <v>9</v>
      </c>
      <c r="C58" s="67" t="s">
        <v>70</v>
      </c>
      <c r="D58" s="67">
        <v>10</v>
      </c>
      <c r="E58" s="67">
        <v>10</v>
      </c>
      <c r="F58" s="67">
        <v>5</v>
      </c>
      <c r="G58" s="67">
        <v>10</v>
      </c>
      <c r="H58" s="67"/>
      <c r="I58" s="75"/>
      <c r="J58" s="67">
        <f aca="true" t="shared" si="3" ref="J58:J67">SUM(E58:I58)</f>
        <v>25</v>
      </c>
      <c r="K58" s="67" t="s">
        <v>214</v>
      </c>
    </row>
    <row r="59" spans="1:11" ht="15">
      <c r="A59" s="67">
        <v>4</v>
      </c>
      <c r="B59" s="67" t="s">
        <v>31</v>
      </c>
      <c r="C59" s="67" t="s">
        <v>32</v>
      </c>
      <c r="D59" s="67">
        <v>10</v>
      </c>
      <c r="E59" s="67">
        <v>19</v>
      </c>
      <c r="F59" s="67">
        <v>15</v>
      </c>
      <c r="G59" s="67">
        <v>8</v>
      </c>
      <c r="H59" s="67"/>
      <c r="I59" s="75"/>
      <c r="J59" s="67">
        <f t="shared" si="3"/>
        <v>42</v>
      </c>
      <c r="K59" s="67" t="s">
        <v>73</v>
      </c>
    </row>
    <row r="60" spans="1:11" ht="15">
      <c r="A60" s="67">
        <v>5</v>
      </c>
      <c r="B60" s="67" t="s">
        <v>196</v>
      </c>
      <c r="C60" s="67" t="s">
        <v>32</v>
      </c>
      <c r="D60" s="67">
        <v>10</v>
      </c>
      <c r="E60" s="67">
        <v>17</v>
      </c>
      <c r="F60" s="67">
        <v>13</v>
      </c>
      <c r="G60" s="67">
        <v>9</v>
      </c>
      <c r="H60" s="67"/>
      <c r="I60" s="75"/>
      <c r="J60" s="67">
        <f t="shared" si="3"/>
        <v>39</v>
      </c>
      <c r="K60" s="67" t="s">
        <v>74</v>
      </c>
    </row>
    <row r="61" spans="1:11" ht="15">
      <c r="A61" s="67">
        <v>6</v>
      </c>
      <c r="B61" s="67" t="s">
        <v>229</v>
      </c>
      <c r="C61" s="67" t="s">
        <v>30</v>
      </c>
      <c r="D61" s="67">
        <v>10</v>
      </c>
      <c r="E61" s="67">
        <v>0</v>
      </c>
      <c r="F61" s="67">
        <v>0</v>
      </c>
      <c r="G61" s="67">
        <v>0</v>
      </c>
      <c r="H61" s="67">
        <v>0</v>
      </c>
      <c r="I61" s="75"/>
      <c r="J61" s="67">
        <f t="shared" si="3"/>
        <v>0</v>
      </c>
      <c r="K61" s="67"/>
    </row>
    <row r="62" spans="1:11" ht="15">
      <c r="A62" s="67">
        <v>7</v>
      </c>
      <c r="B62" s="67" t="s">
        <v>199</v>
      </c>
      <c r="C62" s="67" t="s">
        <v>32</v>
      </c>
      <c r="D62" s="67">
        <v>10</v>
      </c>
      <c r="E62" s="67">
        <v>4</v>
      </c>
      <c r="F62" s="67">
        <v>8</v>
      </c>
      <c r="G62" s="67">
        <v>2</v>
      </c>
      <c r="H62" s="67"/>
      <c r="I62" s="75"/>
      <c r="J62" s="67">
        <f t="shared" si="3"/>
        <v>14</v>
      </c>
      <c r="K62" s="67"/>
    </row>
    <row r="63" spans="1:11" ht="15">
      <c r="A63" s="67">
        <v>8</v>
      </c>
      <c r="B63" s="67" t="s">
        <v>201</v>
      </c>
      <c r="C63" s="67" t="s">
        <v>45</v>
      </c>
      <c r="D63" s="67">
        <v>10</v>
      </c>
      <c r="E63" s="67">
        <v>1</v>
      </c>
      <c r="F63" s="67">
        <v>1</v>
      </c>
      <c r="G63" s="67">
        <v>1</v>
      </c>
      <c r="H63" s="67"/>
      <c r="I63" s="75"/>
      <c r="J63" s="67">
        <f t="shared" si="3"/>
        <v>3</v>
      </c>
      <c r="K63" s="67"/>
    </row>
    <row r="64" spans="1:11" ht="15">
      <c r="A64" s="67">
        <v>9</v>
      </c>
      <c r="B64" s="67" t="s">
        <v>231</v>
      </c>
      <c r="C64" s="67" t="s">
        <v>32</v>
      </c>
      <c r="D64" s="67">
        <v>10</v>
      </c>
      <c r="E64" s="67">
        <v>15</v>
      </c>
      <c r="F64" s="67">
        <v>8</v>
      </c>
      <c r="G64" s="67">
        <v>8</v>
      </c>
      <c r="H64" s="67">
        <v>6</v>
      </c>
      <c r="I64" s="75"/>
      <c r="J64" s="67">
        <f t="shared" si="3"/>
        <v>37</v>
      </c>
      <c r="K64" s="67" t="s">
        <v>101</v>
      </c>
    </row>
    <row r="65" spans="1:11" ht="15">
      <c r="A65" s="67">
        <v>10</v>
      </c>
      <c r="B65" s="67" t="s">
        <v>35</v>
      </c>
      <c r="C65" s="67" t="s">
        <v>121</v>
      </c>
      <c r="D65" s="67">
        <v>10</v>
      </c>
      <c r="E65" s="67">
        <v>3</v>
      </c>
      <c r="F65" s="67">
        <v>3</v>
      </c>
      <c r="G65" s="67">
        <v>3</v>
      </c>
      <c r="H65" s="67">
        <v>7</v>
      </c>
      <c r="I65" s="75"/>
      <c r="J65" s="67">
        <f t="shared" si="3"/>
        <v>16</v>
      </c>
      <c r="K65" s="67"/>
    </row>
    <row r="66" spans="1:11" ht="15">
      <c r="A66" s="67">
        <v>11</v>
      </c>
      <c r="B66" s="67" t="s">
        <v>16</v>
      </c>
      <c r="C66" s="67" t="s">
        <v>62</v>
      </c>
      <c r="D66" s="67">
        <v>10</v>
      </c>
      <c r="E66" s="67">
        <v>10</v>
      </c>
      <c r="F66" s="67">
        <v>6</v>
      </c>
      <c r="G66" s="67">
        <v>6</v>
      </c>
      <c r="H66" s="67">
        <v>5</v>
      </c>
      <c r="I66" s="75"/>
      <c r="J66" s="67">
        <f t="shared" si="3"/>
        <v>27</v>
      </c>
      <c r="K66" s="67" t="s">
        <v>88</v>
      </c>
    </row>
    <row r="67" spans="1:11" ht="15">
      <c r="A67" s="67">
        <v>12</v>
      </c>
      <c r="B67" s="67" t="s">
        <v>230</v>
      </c>
      <c r="C67" s="67" t="s">
        <v>30</v>
      </c>
      <c r="D67" s="67">
        <v>10</v>
      </c>
      <c r="E67" s="67">
        <v>5</v>
      </c>
      <c r="F67" s="67">
        <v>5</v>
      </c>
      <c r="G67" s="67">
        <v>4</v>
      </c>
      <c r="H67" s="67"/>
      <c r="I67" s="75"/>
      <c r="J67" s="67">
        <f t="shared" si="3"/>
        <v>14</v>
      </c>
      <c r="K67" s="67"/>
    </row>
    <row r="71" spans="1:11" ht="15">
      <c r="A71" s="68" t="s">
        <v>0</v>
      </c>
      <c r="B71" s="68" t="s">
        <v>1</v>
      </c>
      <c r="C71" s="68" t="s">
        <v>2</v>
      </c>
      <c r="D71" s="68" t="s">
        <v>48</v>
      </c>
      <c r="E71" s="69" t="s">
        <v>51</v>
      </c>
      <c r="F71" s="70"/>
      <c r="G71" s="70"/>
      <c r="H71" s="70"/>
      <c r="I71" s="71"/>
      <c r="J71" s="72" t="s">
        <v>52</v>
      </c>
      <c r="K71" s="73" t="s">
        <v>50</v>
      </c>
    </row>
    <row r="72" spans="1:11" ht="15">
      <c r="A72" s="74"/>
      <c r="B72" s="74"/>
      <c r="C72" s="74"/>
      <c r="D72" s="74"/>
      <c r="E72" s="75">
        <v>1</v>
      </c>
      <c r="F72" s="75">
        <v>2</v>
      </c>
      <c r="G72" s="75">
        <v>3</v>
      </c>
      <c r="H72" s="75">
        <v>4</v>
      </c>
      <c r="I72" s="75"/>
      <c r="J72" s="72"/>
      <c r="K72" s="73"/>
    </row>
    <row r="73" spans="1:11" ht="15">
      <c r="A73" s="67">
        <v>1</v>
      </c>
      <c r="B73" s="67" t="s">
        <v>190</v>
      </c>
      <c r="C73" s="67" t="s">
        <v>47</v>
      </c>
      <c r="D73" s="67">
        <v>11</v>
      </c>
      <c r="E73" s="67">
        <v>14</v>
      </c>
      <c r="F73" s="67">
        <v>2</v>
      </c>
      <c r="G73" s="67">
        <v>5</v>
      </c>
      <c r="H73" s="67">
        <v>9</v>
      </c>
      <c r="I73" s="75"/>
      <c r="J73" s="67">
        <f aca="true" t="shared" si="4" ref="J73:J83">SUM(E73:I73)</f>
        <v>30</v>
      </c>
      <c r="K73" s="67" t="s">
        <v>74</v>
      </c>
    </row>
    <row r="74" spans="1:11" ht="15">
      <c r="A74" s="67">
        <v>2</v>
      </c>
      <c r="B74" s="67" t="s">
        <v>232</v>
      </c>
      <c r="C74" s="67" t="s">
        <v>70</v>
      </c>
      <c r="D74" s="67">
        <v>11</v>
      </c>
      <c r="E74" s="67">
        <v>9</v>
      </c>
      <c r="F74" s="67">
        <v>8</v>
      </c>
      <c r="G74" s="67">
        <v>7</v>
      </c>
      <c r="H74" s="67">
        <v>8</v>
      </c>
      <c r="I74" s="75"/>
      <c r="J74" s="67">
        <f t="shared" si="4"/>
        <v>32</v>
      </c>
      <c r="K74" s="67" t="s">
        <v>73</v>
      </c>
    </row>
    <row r="75" spans="1:11" ht="15">
      <c r="A75" s="67">
        <v>3</v>
      </c>
      <c r="B75" s="67" t="s">
        <v>192</v>
      </c>
      <c r="C75" s="67" t="s">
        <v>47</v>
      </c>
      <c r="D75" s="67">
        <v>11</v>
      </c>
      <c r="E75" s="67">
        <v>8</v>
      </c>
      <c r="F75" s="67">
        <v>0</v>
      </c>
      <c r="G75" s="67">
        <v>3</v>
      </c>
      <c r="H75" s="67">
        <v>2</v>
      </c>
      <c r="I75" s="75"/>
      <c r="J75" s="67">
        <f t="shared" si="4"/>
        <v>13</v>
      </c>
      <c r="K75" s="67"/>
    </row>
    <row r="76" spans="1:11" ht="15">
      <c r="A76" s="67">
        <v>4</v>
      </c>
      <c r="B76" s="67" t="s">
        <v>194</v>
      </c>
      <c r="C76" s="67" t="s">
        <v>132</v>
      </c>
      <c r="D76" s="67">
        <v>11</v>
      </c>
      <c r="E76" s="67">
        <v>10</v>
      </c>
      <c r="F76" s="67">
        <v>8</v>
      </c>
      <c r="G76" s="67">
        <v>8</v>
      </c>
      <c r="H76" s="67"/>
      <c r="I76" s="75"/>
      <c r="J76" s="67">
        <f t="shared" si="4"/>
        <v>26</v>
      </c>
      <c r="K76" s="67" t="s">
        <v>93</v>
      </c>
    </row>
    <row r="77" spans="1:11" ht="15">
      <c r="A77" s="67">
        <v>5</v>
      </c>
      <c r="B77" s="67" t="s">
        <v>197</v>
      </c>
      <c r="C77" s="67" t="s">
        <v>150</v>
      </c>
      <c r="D77" s="67">
        <v>11</v>
      </c>
      <c r="E77" s="67">
        <v>5</v>
      </c>
      <c r="F77" s="67">
        <v>4</v>
      </c>
      <c r="G77" s="67">
        <v>5</v>
      </c>
      <c r="H77" s="67">
        <v>7</v>
      </c>
      <c r="I77" s="75"/>
      <c r="J77" s="67">
        <f t="shared" si="4"/>
        <v>21</v>
      </c>
      <c r="K77" s="67" t="s">
        <v>214</v>
      </c>
    </row>
    <row r="78" spans="1:11" ht="15">
      <c r="A78" s="67">
        <v>6</v>
      </c>
      <c r="B78" s="67" t="s">
        <v>27</v>
      </c>
      <c r="C78" s="67" t="s">
        <v>28</v>
      </c>
      <c r="D78" s="67">
        <v>11</v>
      </c>
      <c r="E78" s="67">
        <v>3</v>
      </c>
      <c r="F78" s="67">
        <v>0</v>
      </c>
      <c r="G78" s="67">
        <v>2</v>
      </c>
      <c r="H78" s="67">
        <v>2</v>
      </c>
      <c r="I78" s="75"/>
      <c r="J78" s="67">
        <f t="shared" si="4"/>
        <v>7</v>
      </c>
      <c r="K78" s="67"/>
    </row>
    <row r="79" spans="1:11" ht="15">
      <c r="A79" s="67">
        <v>8</v>
      </c>
      <c r="B79" s="67" t="s">
        <v>202</v>
      </c>
      <c r="C79" s="67" t="s">
        <v>150</v>
      </c>
      <c r="D79" s="67">
        <v>11</v>
      </c>
      <c r="E79" s="67">
        <v>1</v>
      </c>
      <c r="F79" s="67">
        <v>0</v>
      </c>
      <c r="G79" s="67">
        <v>0</v>
      </c>
      <c r="H79" s="67">
        <v>4</v>
      </c>
      <c r="I79" s="75"/>
      <c r="J79" s="67">
        <f t="shared" si="4"/>
        <v>5</v>
      </c>
      <c r="K79" s="67"/>
    </row>
    <row r="80" spans="1:11" ht="15">
      <c r="A80" s="67">
        <v>9</v>
      </c>
      <c r="B80" s="67" t="s">
        <v>14</v>
      </c>
      <c r="C80" s="67" t="s">
        <v>62</v>
      </c>
      <c r="D80" s="67">
        <v>11</v>
      </c>
      <c r="E80" s="67">
        <v>5</v>
      </c>
      <c r="F80" s="67">
        <v>10</v>
      </c>
      <c r="G80" s="67">
        <v>10</v>
      </c>
      <c r="H80" s="67"/>
      <c r="I80" s="75"/>
      <c r="J80" s="67">
        <f t="shared" si="4"/>
        <v>25</v>
      </c>
      <c r="K80" s="67" t="s">
        <v>101</v>
      </c>
    </row>
    <row r="81" spans="1:11" ht="15">
      <c r="A81" s="67">
        <v>10</v>
      </c>
      <c r="B81" s="67" t="s">
        <v>204</v>
      </c>
      <c r="C81" s="67" t="s">
        <v>62</v>
      </c>
      <c r="D81" s="67">
        <v>11</v>
      </c>
      <c r="E81" s="67">
        <v>2</v>
      </c>
      <c r="F81" s="67">
        <v>2</v>
      </c>
      <c r="G81" s="67">
        <v>5</v>
      </c>
      <c r="H81" s="67"/>
      <c r="I81" s="75"/>
      <c r="J81" s="67">
        <f t="shared" si="4"/>
        <v>9</v>
      </c>
      <c r="K81" s="67"/>
    </row>
    <row r="82" spans="1:11" ht="15">
      <c r="A82" s="67">
        <v>11</v>
      </c>
      <c r="B82" s="67" t="s">
        <v>33</v>
      </c>
      <c r="C82" s="67" t="s">
        <v>62</v>
      </c>
      <c r="D82" s="67">
        <v>11</v>
      </c>
      <c r="E82" s="67">
        <v>4</v>
      </c>
      <c r="F82" s="67">
        <v>0</v>
      </c>
      <c r="G82" s="67">
        <v>3</v>
      </c>
      <c r="H82" s="67">
        <v>4</v>
      </c>
      <c r="I82" s="75"/>
      <c r="J82" s="67">
        <f t="shared" si="4"/>
        <v>11</v>
      </c>
      <c r="K82" s="67"/>
    </row>
    <row r="83" spans="1:11" ht="15">
      <c r="A83" s="67">
        <v>12</v>
      </c>
      <c r="B83" s="67" t="s">
        <v>10</v>
      </c>
      <c r="C83" s="67" t="s">
        <v>70</v>
      </c>
      <c r="D83" s="67">
        <v>11</v>
      </c>
      <c r="E83" s="67">
        <v>7</v>
      </c>
      <c r="F83" s="67">
        <v>0</v>
      </c>
      <c r="G83" s="67">
        <v>5</v>
      </c>
      <c r="H83" s="67">
        <v>4</v>
      </c>
      <c r="I83" s="75"/>
      <c r="J83" s="67">
        <f t="shared" si="4"/>
        <v>16</v>
      </c>
      <c r="K83" s="67" t="s">
        <v>88</v>
      </c>
    </row>
  </sheetData>
  <sheetProtection/>
  <mergeCells count="35">
    <mergeCell ref="J24:J25"/>
    <mergeCell ref="A1:A2"/>
    <mergeCell ref="C1:C2"/>
    <mergeCell ref="D39:D40"/>
    <mergeCell ref="K24:K25"/>
    <mergeCell ref="J1:J2"/>
    <mergeCell ref="K1:K2"/>
    <mergeCell ref="A24:A25"/>
    <mergeCell ref="B24:B25"/>
    <mergeCell ref="C24:C25"/>
    <mergeCell ref="D24:D25"/>
    <mergeCell ref="E24:I24"/>
    <mergeCell ref="D1:D2"/>
    <mergeCell ref="E1:I1"/>
    <mergeCell ref="A55:A56"/>
    <mergeCell ref="B55:B56"/>
    <mergeCell ref="C55:C56"/>
    <mergeCell ref="D55:D56"/>
    <mergeCell ref="E55:I55"/>
    <mergeCell ref="B1:B2"/>
    <mergeCell ref="A39:A40"/>
    <mergeCell ref="B39:B40"/>
    <mergeCell ref="K39:K40"/>
    <mergeCell ref="K55:K56"/>
    <mergeCell ref="E71:I71"/>
    <mergeCell ref="J71:J72"/>
    <mergeCell ref="K71:K72"/>
    <mergeCell ref="E39:I39"/>
    <mergeCell ref="A71:A72"/>
    <mergeCell ref="B71:B72"/>
    <mergeCell ref="C71:C72"/>
    <mergeCell ref="D71:D72"/>
    <mergeCell ref="J55:J56"/>
    <mergeCell ref="J39:J40"/>
    <mergeCell ref="C39:C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4">
      <pane xSplit="2" topLeftCell="C1" activePane="topRight" state="frozen"/>
      <selection pane="topLeft" activeCell="A1" sqref="A1"/>
      <selection pane="topRight" activeCell="I36" sqref="I36"/>
    </sheetView>
  </sheetViews>
  <sheetFormatPr defaultColWidth="9.140625" defaultRowHeight="15"/>
  <cols>
    <col min="1" max="1" width="4.7109375" style="0" customWidth="1"/>
    <col min="2" max="2" width="22.140625" style="0" customWidth="1"/>
    <col min="3" max="3" width="11.140625" style="0" customWidth="1"/>
  </cols>
  <sheetData>
    <row r="1" spans="1:9" ht="15" customHeight="1">
      <c r="A1" s="32" t="s">
        <v>0</v>
      </c>
      <c r="B1" s="32" t="s">
        <v>1</v>
      </c>
      <c r="C1" s="32" t="s">
        <v>2</v>
      </c>
      <c r="D1" s="32" t="s">
        <v>48</v>
      </c>
      <c r="E1" s="41" t="s">
        <v>238</v>
      </c>
      <c r="F1" s="42"/>
      <c r="G1" s="42"/>
      <c r="H1" s="43"/>
      <c r="I1" s="46" t="s">
        <v>50</v>
      </c>
    </row>
    <row r="2" spans="1:9" ht="15">
      <c r="A2" s="33"/>
      <c r="B2" s="33"/>
      <c r="C2" s="33"/>
      <c r="D2" s="33"/>
      <c r="E2" s="8" t="s">
        <v>234</v>
      </c>
      <c r="F2" s="9" t="s">
        <v>235</v>
      </c>
      <c r="G2" s="8" t="s">
        <v>236</v>
      </c>
      <c r="H2" s="8" t="s">
        <v>237</v>
      </c>
      <c r="I2" s="47"/>
    </row>
    <row r="3" spans="1:9" ht="15">
      <c r="A3" s="2">
        <v>1</v>
      </c>
      <c r="B3" s="2" t="s">
        <v>233</v>
      </c>
      <c r="C3" s="2" t="s">
        <v>62</v>
      </c>
      <c r="D3" s="1">
        <v>9</v>
      </c>
      <c r="E3" s="12">
        <v>17</v>
      </c>
      <c r="F3" s="2">
        <v>23</v>
      </c>
      <c r="G3" s="2">
        <v>18</v>
      </c>
      <c r="H3" s="2">
        <f>SUM(E3:G3)</f>
        <v>58</v>
      </c>
      <c r="I3" s="2" t="s">
        <v>73</v>
      </c>
    </row>
    <row r="4" spans="1:9" ht="15">
      <c r="A4" s="2">
        <v>2</v>
      </c>
      <c r="B4" s="2" t="s">
        <v>239</v>
      </c>
      <c r="C4" s="2" t="s">
        <v>240</v>
      </c>
      <c r="D4" s="1">
        <v>9</v>
      </c>
      <c r="E4" s="12">
        <v>15.5</v>
      </c>
      <c r="F4" s="2">
        <v>27</v>
      </c>
      <c r="G4" s="2">
        <v>12</v>
      </c>
      <c r="H4" s="2">
        <f aca="true" t="shared" si="0" ref="H4:H11">SUM(E4:G4)</f>
        <v>54.5</v>
      </c>
      <c r="I4" s="2" t="s">
        <v>74</v>
      </c>
    </row>
    <row r="5" spans="1:9" ht="15">
      <c r="A5" s="2">
        <v>3</v>
      </c>
      <c r="B5" s="2" t="s">
        <v>241</v>
      </c>
      <c r="C5" s="2" t="s">
        <v>70</v>
      </c>
      <c r="D5" s="1">
        <v>9</v>
      </c>
      <c r="E5" s="12">
        <v>17</v>
      </c>
      <c r="F5" s="2">
        <v>17</v>
      </c>
      <c r="G5" s="2">
        <v>16</v>
      </c>
      <c r="H5" s="2">
        <f t="shared" si="0"/>
        <v>50</v>
      </c>
      <c r="I5" s="2" t="s">
        <v>93</v>
      </c>
    </row>
    <row r="6" spans="1:9" ht="15">
      <c r="A6" s="2">
        <v>4</v>
      </c>
      <c r="B6" s="2" t="s">
        <v>242</v>
      </c>
      <c r="C6" s="2" t="s">
        <v>32</v>
      </c>
      <c r="D6" s="1">
        <v>9</v>
      </c>
      <c r="E6" s="12">
        <v>14</v>
      </c>
      <c r="F6" s="2">
        <v>10</v>
      </c>
      <c r="G6" s="2">
        <v>15</v>
      </c>
      <c r="H6" s="2">
        <f t="shared" si="0"/>
        <v>39</v>
      </c>
      <c r="I6" s="2" t="s">
        <v>101</v>
      </c>
    </row>
    <row r="7" spans="1:9" ht="15">
      <c r="A7" s="2">
        <v>5</v>
      </c>
      <c r="B7" s="2" t="s">
        <v>34</v>
      </c>
      <c r="C7" s="2" t="s">
        <v>70</v>
      </c>
      <c r="D7" s="1">
        <v>9</v>
      </c>
      <c r="E7" s="12">
        <v>18.5</v>
      </c>
      <c r="F7" s="2">
        <v>10</v>
      </c>
      <c r="G7" s="2">
        <v>10</v>
      </c>
      <c r="H7" s="2">
        <f t="shared" si="0"/>
        <v>38.5</v>
      </c>
      <c r="I7" s="2" t="s">
        <v>214</v>
      </c>
    </row>
    <row r="8" spans="1:9" ht="15">
      <c r="A8" s="2">
        <v>6</v>
      </c>
      <c r="B8" s="2" t="s">
        <v>243</v>
      </c>
      <c r="C8" s="2" t="s">
        <v>150</v>
      </c>
      <c r="D8" s="1">
        <v>9</v>
      </c>
      <c r="E8" s="12">
        <v>16.5</v>
      </c>
      <c r="F8" s="2">
        <v>10</v>
      </c>
      <c r="G8" s="2">
        <v>10</v>
      </c>
      <c r="H8" s="2">
        <f t="shared" si="0"/>
        <v>36.5</v>
      </c>
      <c r="I8" s="2" t="s">
        <v>88</v>
      </c>
    </row>
    <row r="9" spans="1:9" ht="15">
      <c r="A9" s="2">
        <v>7</v>
      </c>
      <c r="B9" s="2" t="s">
        <v>244</v>
      </c>
      <c r="C9" s="2" t="s">
        <v>245</v>
      </c>
      <c r="D9" s="1">
        <v>9</v>
      </c>
      <c r="E9" s="12">
        <v>12</v>
      </c>
      <c r="F9" s="2">
        <v>7</v>
      </c>
      <c r="G9" s="2">
        <v>10</v>
      </c>
      <c r="H9" s="2">
        <v>29</v>
      </c>
      <c r="I9" s="2" t="s">
        <v>92</v>
      </c>
    </row>
    <row r="10" spans="1:9" ht="15">
      <c r="A10" s="2">
        <v>8</v>
      </c>
      <c r="B10" s="2" t="s">
        <v>246</v>
      </c>
      <c r="C10" s="2" t="s">
        <v>70</v>
      </c>
      <c r="D10" s="1">
        <v>9</v>
      </c>
      <c r="E10" s="12">
        <v>14</v>
      </c>
      <c r="F10" s="2">
        <v>2</v>
      </c>
      <c r="G10" s="2">
        <v>10</v>
      </c>
      <c r="H10" s="2">
        <f t="shared" si="0"/>
        <v>26</v>
      </c>
      <c r="I10" s="2" t="s">
        <v>90</v>
      </c>
    </row>
    <row r="11" spans="1:9" ht="15">
      <c r="A11" s="2">
        <v>9</v>
      </c>
      <c r="B11" s="2" t="s">
        <v>247</v>
      </c>
      <c r="C11" s="2" t="s">
        <v>47</v>
      </c>
      <c r="D11" s="1">
        <v>9</v>
      </c>
      <c r="E11" s="12">
        <v>12</v>
      </c>
      <c r="F11" s="2">
        <v>0</v>
      </c>
      <c r="G11" s="2">
        <v>10</v>
      </c>
      <c r="H11" s="2">
        <f t="shared" si="0"/>
        <v>22</v>
      </c>
      <c r="I11" s="2" t="s">
        <v>89</v>
      </c>
    </row>
    <row r="14" spans="1:9" ht="15">
      <c r="A14" s="32" t="s">
        <v>0</v>
      </c>
      <c r="B14" s="32" t="s">
        <v>1</v>
      </c>
      <c r="C14" s="32" t="s">
        <v>2</v>
      </c>
      <c r="D14" s="32" t="s">
        <v>48</v>
      </c>
      <c r="E14" s="41" t="s">
        <v>238</v>
      </c>
      <c r="F14" s="42"/>
      <c r="G14" s="42"/>
      <c r="H14" s="43"/>
      <c r="I14" s="46" t="s">
        <v>50</v>
      </c>
    </row>
    <row r="15" spans="1:9" ht="15">
      <c r="A15" s="33"/>
      <c r="B15" s="33"/>
      <c r="C15" s="33"/>
      <c r="D15" s="33"/>
      <c r="E15" s="8" t="s">
        <v>234</v>
      </c>
      <c r="F15" s="9" t="s">
        <v>235</v>
      </c>
      <c r="G15" s="8" t="s">
        <v>236</v>
      </c>
      <c r="H15" s="8" t="s">
        <v>237</v>
      </c>
      <c r="I15" s="47"/>
    </row>
    <row r="16" spans="1:9" ht="15">
      <c r="A16" s="2">
        <v>1</v>
      </c>
      <c r="B16" s="2" t="s">
        <v>248</v>
      </c>
      <c r="C16" s="2" t="s">
        <v>32</v>
      </c>
      <c r="D16" s="1">
        <v>10</v>
      </c>
      <c r="E16" s="12">
        <v>22.5</v>
      </c>
      <c r="F16" s="2">
        <v>20</v>
      </c>
      <c r="G16" s="2">
        <v>19</v>
      </c>
      <c r="H16" s="2">
        <f>SUM(E16:G16)</f>
        <v>61.5</v>
      </c>
      <c r="I16" s="2" t="s">
        <v>73</v>
      </c>
    </row>
    <row r="17" spans="1:9" ht="15">
      <c r="A17" s="2">
        <v>2</v>
      </c>
      <c r="B17" s="2" t="s">
        <v>26</v>
      </c>
      <c r="C17" s="2" t="s">
        <v>70</v>
      </c>
      <c r="D17" s="1">
        <v>10</v>
      </c>
      <c r="E17" s="12">
        <v>22.5</v>
      </c>
      <c r="F17" s="2">
        <v>15</v>
      </c>
      <c r="G17" s="2">
        <v>13</v>
      </c>
      <c r="H17" s="2">
        <f aca="true" t="shared" si="1" ref="H17:H23">SUM(E17:G17)</f>
        <v>50.5</v>
      </c>
      <c r="I17" s="2" t="s">
        <v>74</v>
      </c>
    </row>
    <row r="18" spans="1:9" ht="15">
      <c r="A18" s="2">
        <v>3</v>
      </c>
      <c r="B18" s="2" t="s">
        <v>249</v>
      </c>
      <c r="C18" s="2" t="s">
        <v>32</v>
      </c>
      <c r="D18" s="1">
        <v>10</v>
      </c>
      <c r="E18" s="12">
        <v>16.5</v>
      </c>
      <c r="F18" s="2">
        <v>17</v>
      </c>
      <c r="G18" s="2">
        <v>9</v>
      </c>
      <c r="H18" s="2">
        <f t="shared" si="1"/>
        <v>42.5</v>
      </c>
      <c r="I18" s="2" t="s">
        <v>93</v>
      </c>
    </row>
    <row r="19" spans="1:9" ht="15">
      <c r="A19" s="2">
        <v>4</v>
      </c>
      <c r="B19" s="2" t="s">
        <v>250</v>
      </c>
      <c r="C19" s="2" t="s">
        <v>150</v>
      </c>
      <c r="D19" s="1">
        <v>10</v>
      </c>
      <c r="E19" s="12">
        <v>16.5</v>
      </c>
      <c r="F19" s="2">
        <v>4.5</v>
      </c>
      <c r="G19" s="2">
        <v>15</v>
      </c>
      <c r="H19" s="2">
        <f t="shared" si="1"/>
        <v>36</v>
      </c>
      <c r="I19" s="2" t="s">
        <v>101</v>
      </c>
    </row>
    <row r="20" spans="1:9" ht="15">
      <c r="A20" s="2">
        <v>5</v>
      </c>
      <c r="B20" s="2" t="s">
        <v>251</v>
      </c>
      <c r="C20" s="2" t="s">
        <v>25</v>
      </c>
      <c r="D20" s="1">
        <v>10</v>
      </c>
      <c r="E20" s="12">
        <v>16.5</v>
      </c>
      <c r="F20" s="2">
        <v>3</v>
      </c>
      <c r="G20" s="2">
        <v>15</v>
      </c>
      <c r="H20" s="2">
        <f t="shared" si="1"/>
        <v>34.5</v>
      </c>
      <c r="I20" s="2" t="s">
        <v>214</v>
      </c>
    </row>
    <row r="21" spans="1:9" ht="15">
      <c r="A21" s="2">
        <v>6</v>
      </c>
      <c r="B21" s="2" t="s">
        <v>252</v>
      </c>
      <c r="C21" s="2" t="s">
        <v>32</v>
      </c>
      <c r="D21" s="1">
        <v>10</v>
      </c>
      <c r="E21" s="12">
        <v>13.5</v>
      </c>
      <c r="F21" s="2">
        <v>8</v>
      </c>
      <c r="G21" s="2">
        <v>12</v>
      </c>
      <c r="H21" s="2">
        <f t="shared" si="1"/>
        <v>33.5</v>
      </c>
      <c r="I21" s="2" t="s">
        <v>88</v>
      </c>
    </row>
    <row r="22" spans="1:9" ht="15">
      <c r="A22" s="2">
        <v>7</v>
      </c>
      <c r="B22" s="2" t="s">
        <v>253</v>
      </c>
      <c r="C22" s="2" t="s">
        <v>25</v>
      </c>
      <c r="D22" s="1">
        <v>10</v>
      </c>
      <c r="E22" s="12">
        <v>16.5</v>
      </c>
      <c r="F22" s="2">
        <v>2</v>
      </c>
      <c r="G22" s="2">
        <v>8</v>
      </c>
      <c r="H22" s="2">
        <f t="shared" si="1"/>
        <v>26.5</v>
      </c>
      <c r="I22" s="2" t="s">
        <v>92</v>
      </c>
    </row>
    <row r="23" spans="1:9" ht="15">
      <c r="A23" s="2">
        <v>8</v>
      </c>
      <c r="B23" s="2" t="s">
        <v>254</v>
      </c>
      <c r="C23" s="2" t="s">
        <v>150</v>
      </c>
      <c r="D23" s="1">
        <v>10</v>
      </c>
      <c r="E23" s="12">
        <v>15</v>
      </c>
      <c r="F23" s="2">
        <v>3</v>
      </c>
      <c r="G23" s="2">
        <v>8</v>
      </c>
      <c r="H23" s="2">
        <f t="shared" si="1"/>
        <v>26</v>
      </c>
      <c r="I23" s="2" t="s">
        <v>90</v>
      </c>
    </row>
    <row r="26" spans="1:9" ht="15">
      <c r="A26" s="32" t="s">
        <v>0</v>
      </c>
      <c r="B26" s="32" t="s">
        <v>1</v>
      </c>
      <c r="C26" s="32" t="s">
        <v>2</v>
      </c>
      <c r="D26" s="32" t="s">
        <v>48</v>
      </c>
      <c r="E26" s="41" t="s">
        <v>238</v>
      </c>
      <c r="F26" s="42"/>
      <c r="G26" s="42"/>
      <c r="H26" s="43"/>
      <c r="I26" s="46" t="s">
        <v>50</v>
      </c>
    </row>
    <row r="27" spans="1:9" ht="15">
      <c r="A27" s="33"/>
      <c r="B27" s="33"/>
      <c r="C27" s="33"/>
      <c r="D27" s="33"/>
      <c r="E27" s="8" t="s">
        <v>234</v>
      </c>
      <c r="F27" s="9" t="s">
        <v>235</v>
      </c>
      <c r="G27" s="8" t="s">
        <v>236</v>
      </c>
      <c r="H27" s="8" t="s">
        <v>237</v>
      </c>
      <c r="I27" s="47"/>
    </row>
    <row r="28" spans="1:9" ht="15">
      <c r="A28" s="2">
        <v>1</v>
      </c>
      <c r="B28" s="2" t="s">
        <v>71</v>
      </c>
      <c r="C28" s="2" t="s">
        <v>150</v>
      </c>
      <c r="D28" s="1">
        <v>11</v>
      </c>
      <c r="E28" s="12">
        <v>15</v>
      </c>
      <c r="F28" s="2">
        <v>4</v>
      </c>
      <c r="G28" s="2">
        <v>8</v>
      </c>
      <c r="H28" s="2">
        <f aca="true" t="shared" si="2" ref="H28:H37">SUM(E28:G28)</f>
        <v>27</v>
      </c>
      <c r="I28" s="2"/>
    </row>
    <row r="29" spans="1:9" ht="15">
      <c r="A29" s="2">
        <v>2</v>
      </c>
      <c r="B29" s="2" t="s">
        <v>255</v>
      </c>
      <c r="C29" s="2" t="s">
        <v>62</v>
      </c>
      <c r="D29" s="1">
        <v>11</v>
      </c>
      <c r="E29" s="12">
        <v>16.5</v>
      </c>
      <c r="F29" s="2">
        <v>4</v>
      </c>
      <c r="G29" s="2">
        <v>8</v>
      </c>
      <c r="H29" s="2">
        <f t="shared" si="2"/>
        <v>28.5</v>
      </c>
      <c r="I29" s="2"/>
    </row>
    <row r="30" spans="1:9" ht="15">
      <c r="A30" s="2">
        <v>3</v>
      </c>
      <c r="B30" s="2" t="s">
        <v>256</v>
      </c>
      <c r="C30" s="2" t="s">
        <v>113</v>
      </c>
      <c r="D30" s="1">
        <v>11</v>
      </c>
      <c r="E30" s="12">
        <v>13.5</v>
      </c>
      <c r="F30" s="2">
        <v>2</v>
      </c>
      <c r="G30" s="2">
        <v>14</v>
      </c>
      <c r="H30" s="2">
        <f t="shared" si="2"/>
        <v>29.5</v>
      </c>
      <c r="I30" s="2"/>
    </row>
    <row r="31" spans="1:9" ht="15">
      <c r="A31" s="2">
        <v>4</v>
      </c>
      <c r="B31" s="2" t="s">
        <v>257</v>
      </c>
      <c r="C31" s="2" t="s">
        <v>47</v>
      </c>
      <c r="D31" s="1">
        <v>11</v>
      </c>
      <c r="E31" s="12">
        <v>12</v>
      </c>
      <c r="F31" s="2">
        <v>6</v>
      </c>
      <c r="G31" s="2">
        <v>15</v>
      </c>
      <c r="H31" s="2">
        <f t="shared" si="2"/>
        <v>33</v>
      </c>
      <c r="I31" s="2"/>
    </row>
    <row r="32" spans="1:9" ht="15">
      <c r="A32" s="2">
        <v>5</v>
      </c>
      <c r="B32" s="2" t="s">
        <v>258</v>
      </c>
      <c r="C32" s="2" t="s">
        <v>121</v>
      </c>
      <c r="D32" s="1">
        <v>11</v>
      </c>
      <c r="E32" s="12">
        <v>19.5</v>
      </c>
      <c r="F32" s="2">
        <v>9</v>
      </c>
      <c r="G32" s="2">
        <v>8</v>
      </c>
      <c r="H32" s="2">
        <f t="shared" si="2"/>
        <v>36.5</v>
      </c>
      <c r="I32" s="2"/>
    </row>
    <row r="33" spans="1:9" ht="15">
      <c r="A33" s="2">
        <v>6</v>
      </c>
      <c r="B33" s="2" t="s">
        <v>259</v>
      </c>
      <c r="C33" s="2" t="s">
        <v>150</v>
      </c>
      <c r="D33" s="1">
        <v>11</v>
      </c>
      <c r="E33" s="12">
        <v>21</v>
      </c>
      <c r="F33" s="2">
        <v>7</v>
      </c>
      <c r="G33" s="2">
        <v>12</v>
      </c>
      <c r="H33" s="2">
        <f t="shared" si="2"/>
        <v>40</v>
      </c>
      <c r="I33" s="2"/>
    </row>
    <row r="34" spans="1:9" ht="15">
      <c r="A34" s="2">
        <v>7</v>
      </c>
      <c r="B34" s="2" t="s">
        <v>260</v>
      </c>
      <c r="C34" s="2" t="s">
        <v>62</v>
      </c>
      <c r="D34" s="1">
        <v>11</v>
      </c>
      <c r="E34" s="12">
        <v>18.5</v>
      </c>
      <c r="F34" s="2">
        <v>6</v>
      </c>
      <c r="G34" s="2">
        <v>17</v>
      </c>
      <c r="H34" s="2">
        <f t="shared" si="2"/>
        <v>41.5</v>
      </c>
      <c r="I34" s="2"/>
    </row>
    <row r="35" spans="1:9" ht="15">
      <c r="A35" s="2">
        <v>8</v>
      </c>
      <c r="B35" s="2" t="s">
        <v>261</v>
      </c>
      <c r="C35" s="2" t="s">
        <v>25</v>
      </c>
      <c r="D35" s="1">
        <v>11</v>
      </c>
      <c r="E35" s="12">
        <v>25.5</v>
      </c>
      <c r="F35" s="2">
        <v>15</v>
      </c>
      <c r="G35" s="2">
        <v>15</v>
      </c>
      <c r="H35" s="2">
        <f t="shared" si="2"/>
        <v>55.5</v>
      </c>
      <c r="I35" s="27" t="s">
        <v>74</v>
      </c>
    </row>
    <row r="36" spans="1:9" ht="15">
      <c r="A36" s="2">
        <v>9</v>
      </c>
      <c r="B36" s="2" t="s">
        <v>262</v>
      </c>
      <c r="C36" s="2" t="s">
        <v>97</v>
      </c>
      <c r="D36" s="1">
        <v>11</v>
      </c>
      <c r="E36" s="12">
        <v>25.5</v>
      </c>
      <c r="F36" s="2">
        <v>18</v>
      </c>
      <c r="G36" s="2">
        <v>10</v>
      </c>
      <c r="H36" s="2">
        <f t="shared" si="2"/>
        <v>53.5</v>
      </c>
      <c r="I36" s="27" t="s">
        <v>93</v>
      </c>
    </row>
    <row r="37" spans="1:9" ht="15">
      <c r="A37" s="2">
        <v>10</v>
      </c>
      <c r="B37" s="2" t="s">
        <v>263</v>
      </c>
      <c r="C37" s="2" t="s">
        <v>62</v>
      </c>
      <c r="D37" s="1">
        <v>11</v>
      </c>
      <c r="E37" s="12">
        <v>21</v>
      </c>
      <c r="F37" s="2">
        <v>16</v>
      </c>
      <c r="G37" s="2">
        <v>19</v>
      </c>
      <c r="H37" s="2">
        <f t="shared" si="2"/>
        <v>56</v>
      </c>
      <c r="I37" s="27" t="s">
        <v>73</v>
      </c>
    </row>
  </sheetData>
  <sheetProtection/>
  <mergeCells count="18">
    <mergeCell ref="A26:A27"/>
    <mergeCell ref="B26:B27"/>
    <mergeCell ref="C26:C27"/>
    <mergeCell ref="D26:D27"/>
    <mergeCell ref="A1:A2"/>
    <mergeCell ref="B1:B2"/>
    <mergeCell ref="A14:A15"/>
    <mergeCell ref="B14:B15"/>
    <mergeCell ref="C14:C15"/>
    <mergeCell ref="D14:D15"/>
    <mergeCell ref="E14:H14"/>
    <mergeCell ref="C1:C2"/>
    <mergeCell ref="D1:D2"/>
    <mergeCell ref="E26:H26"/>
    <mergeCell ref="I26:I27"/>
    <mergeCell ref="E1:H1"/>
    <mergeCell ref="I1:I2"/>
    <mergeCell ref="I14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N4" sqref="N4"/>
    </sheetView>
  </sheetViews>
  <sheetFormatPr defaultColWidth="9.140625" defaultRowHeight="15"/>
  <cols>
    <col min="1" max="1" width="4.421875" style="0" customWidth="1"/>
    <col min="2" max="2" width="20.140625" style="0" bestFit="1" customWidth="1"/>
    <col min="3" max="3" width="11.57421875" style="0" bestFit="1" customWidth="1"/>
    <col min="4" max="4" width="6.00390625" style="0" bestFit="1" customWidth="1"/>
    <col min="5" max="5" width="3.00390625" style="0" bestFit="1" customWidth="1"/>
    <col min="6" max="7" width="4.00390625" style="0" bestFit="1" customWidth="1"/>
    <col min="8" max="8" width="3.00390625" style="0" bestFit="1" customWidth="1"/>
    <col min="9" max="9" width="2.00390625" style="0" bestFit="1" customWidth="1"/>
    <col min="10" max="10" width="4.421875" style="0" customWidth="1"/>
    <col min="11" max="11" width="5.421875" style="0" customWidth="1"/>
  </cols>
  <sheetData>
    <row r="1" spans="1:13" ht="15">
      <c r="A1" s="32" t="s">
        <v>0</v>
      </c>
      <c r="B1" s="32" t="s">
        <v>1</v>
      </c>
      <c r="C1" s="32" t="s">
        <v>2</v>
      </c>
      <c r="D1" s="32" t="s">
        <v>48</v>
      </c>
      <c r="E1" s="35" t="s">
        <v>265</v>
      </c>
      <c r="F1" s="35"/>
      <c r="G1" s="35"/>
      <c r="H1" s="35"/>
      <c r="I1" s="35"/>
      <c r="J1" s="35" t="s">
        <v>264</v>
      </c>
      <c r="K1" s="35"/>
      <c r="L1" s="46" t="s">
        <v>267</v>
      </c>
      <c r="M1" s="35" t="s">
        <v>266</v>
      </c>
    </row>
    <row r="2" spans="1:13" ht="15">
      <c r="A2" s="33"/>
      <c r="B2" s="33"/>
      <c r="C2" s="33"/>
      <c r="D2" s="33"/>
      <c r="E2" s="8">
        <v>1</v>
      </c>
      <c r="F2" s="9">
        <v>2</v>
      </c>
      <c r="G2" s="8">
        <v>3</v>
      </c>
      <c r="H2" s="8">
        <v>4</v>
      </c>
      <c r="I2" s="14">
        <v>5</v>
      </c>
      <c r="J2" s="8">
        <v>1</v>
      </c>
      <c r="K2" s="8">
        <v>2</v>
      </c>
      <c r="L2" s="47"/>
      <c r="M2" s="35"/>
    </row>
    <row r="3" spans="1:13" ht="15">
      <c r="A3" s="2">
        <v>1</v>
      </c>
      <c r="B3" s="2" t="s">
        <v>181</v>
      </c>
      <c r="C3" s="2" t="s">
        <v>32</v>
      </c>
      <c r="D3" s="1">
        <v>8</v>
      </c>
      <c r="E3" s="2">
        <v>10</v>
      </c>
      <c r="F3" s="2">
        <v>5</v>
      </c>
      <c r="G3" s="2">
        <v>10</v>
      </c>
      <c r="H3" s="2">
        <v>10</v>
      </c>
      <c r="I3" s="2"/>
      <c r="J3" s="2">
        <v>9</v>
      </c>
      <c r="K3" s="2"/>
      <c r="L3" s="2">
        <f>SUM(E3:K3)</f>
        <v>44</v>
      </c>
      <c r="M3" s="2" t="s">
        <v>73</v>
      </c>
    </row>
    <row r="4" spans="1:13" ht="15">
      <c r="A4" s="2">
        <v>2</v>
      </c>
      <c r="B4" s="2" t="s">
        <v>182</v>
      </c>
      <c r="C4" s="2" t="s">
        <v>62</v>
      </c>
      <c r="D4" s="1">
        <v>8</v>
      </c>
      <c r="E4" s="2">
        <v>10</v>
      </c>
      <c r="F4" s="2">
        <v>4</v>
      </c>
      <c r="G4" s="2">
        <v>2</v>
      </c>
      <c r="H4" s="2">
        <v>4</v>
      </c>
      <c r="I4" s="2"/>
      <c r="J4" s="2">
        <v>9</v>
      </c>
      <c r="K4" s="2"/>
      <c r="L4" s="2">
        <f aca="true" t="shared" si="0" ref="L4:L17">SUM(E4:K4)</f>
        <v>29</v>
      </c>
      <c r="M4" s="2" t="s">
        <v>74</v>
      </c>
    </row>
    <row r="5" spans="1:13" ht="15">
      <c r="A5" s="2">
        <v>3</v>
      </c>
      <c r="B5" s="2" t="s">
        <v>273</v>
      </c>
      <c r="C5" s="2" t="s">
        <v>32</v>
      </c>
      <c r="D5" s="1">
        <v>8</v>
      </c>
      <c r="E5" s="2">
        <v>10</v>
      </c>
      <c r="F5" s="2">
        <v>3</v>
      </c>
      <c r="G5" s="2">
        <v>0</v>
      </c>
      <c r="H5" s="2">
        <v>8</v>
      </c>
      <c r="I5" s="2"/>
      <c r="J5" s="2">
        <v>7</v>
      </c>
      <c r="K5" s="2"/>
      <c r="L5" s="2">
        <f t="shared" si="0"/>
        <v>28</v>
      </c>
      <c r="M5" s="2" t="s">
        <v>93</v>
      </c>
    </row>
    <row r="6" spans="1:13" ht="15">
      <c r="A6" s="2">
        <v>4</v>
      </c>
      <c r="B6" s="2" t="s">
        <v>179</v>
      </c>
      <c r="C6" s="2" t="s">
        <v>62</v>
      </c>
      <c r="D6" s="1">
        <v>8</v>
      </c>
      <c r="E6" s="2">
        <v>3</v>
      </c>
      <c r="F6" s="2">
        <v>4</v>
      </c>
      <c r="G6" s="2">
        <v>0</v>
      </c>
      <c r="H6" s="2">
        <v>10</v>
      </c>
      <c r="I6" s="2"/>
      <c r="J6" s="2">
        <v>9</v>
      </c>
      <c r="K6" s="2"/>
      <c r="L6" s="2">
        <f t="shared" si="0"/>
        <v>26</v>
      </c>
      <c r="M6" s="2"/>
    </row>
    <row r="7" spans="1:13" ht="15">
      <c r="A7" s="2">
        <v>5</v>
      </c>
      <c r="B7" s="2" t="s">
        <v>176</v>
      </c>
      <c r="C7" s="2" t="s">
        <v>62</v>
      </c>
      <c r="D7" s="1">
        <v>8</v>
      </c>
      <c r="E7" s="2">
        <v>10</v>
      </c>
      <c r="F7" s="2">
        <v>4</v>
      </c>
      <c r="G7" s="2">
        <v>0</v>
      </c>
      <c r="H7" s="2">
        <v>4</v>
      </c>
      <c r="I7" s="2"/>
      <c r="J7" s="2">
        <v>7</v>
      </c>
      <c r="K7" s="2"/>
      <c r="L7" s="2">
        <f t="shared" si="0"/>
        <v>25</v>
      </c>
      <c r="M7" s="2"/>
    </row>
    <row r="8" spans="1:13" ht="15">
      <c r="A8" s="2">
        <v>6</v>
      </c>
      <c r="B8" s="2" t="s">
        <v>178</v>
      </c>
      <c r="C8" s="2" t="s">
        <v>62</v>
      </c>
      <c r="D8" s="1">
        <v>8</v>
      </c>
      <c r="E8" s="2">
        <v>4</v>
      </c>
      <c r="F8" s="2">
        <v>4</v>
      </c>
      <c r="G8" s="2">
        <v>0</v>
      </c>
      <c r="H8" s="2">
        <v>10</v>
      </c>
      <c r="I8" s="2"/>
      <c r="J8" s="2">
        <v>7</v>
      </c>
      <c r="K8" s="2"/>
      <c r="L8" s="2">
        <f t="shared" si="0"/>
        <v>25</v>
      </c>
      <c r="M8" s="2"/>
    </row>
    <row r="9" spans="1:13" ht="15">
      <c r="A9" s="2">
        <v>7</v>
      </c>
      <c r="B9" s="2" t="s">
        <v>274</v>
      </c>
      <c r="C9" s="2" t="s">
        <v>62</v>
      </c>
      <c r="D9" s="1">
        <v>8</v>
      </c>
      <c r="E9" s="2">
        <v>4</v>
      </c>
      <c r="F9" s="2">
        <v>5</v>
      </c>
      <c r="G9" s="2">
        <v>0</v>
      </c>
      <c r="H9" s="2">
        <v>1</v>
      </c>
      <c r="I9" s="2"/>
      <c r="J9" s="2">
        <v>10</v>
      </c>
      <c r="K9" s="2"/>
      <c r="L9" s="2">
        <f t="shared" si="0"/>
        <v>20</v>
      </c>
      <c r="M9" s="2"/>
    </row>
    <row r="10" spans="1:13" ht="15">
      <c r="A10" s="2">
        <v>8</v>
      </c>
      <c r="B10" s="2" t="s">
        <v>275</v>
      </c>
      <c r="C10" s="2" t="s">
        <v>276</v>
      </c>
      <c r="D10" s="1">
        <v>8</v>
      </c>
      <c r="E10" s="2">
        <v>2</v>
      </c>
      <c r="F10" s="2">
        <v>5</v>
      </c>
      <c r="G10" s="2">
        <v>10</v>
      </c>
      <c r="H10" s="2">
        <v>1</v>
      </c>
      <c r="I10" s="2"/>
      <c r="J10" s="2">
        <v>0</v>
      </c>
      <c r="K10" s="2"/>
      <c r="L10" s="2">
        <f t="shared" si="0"/>
        <v>18</v>
      </c>
      <c r="M10" s="2"/>
    </row>
    <row r="11" spans="1:13" ht="15">
      <c r="A11" s="2">
        <v>9</v>
      </c>
      <c r="B11" s="2" t="s">
        <v>277</v>
      </c>
      <c r="C11" s="2" t="s">
        <v>62</v>
      </c>
      <c r="D11" s="1">
        <v>8</v>
      </c>
      <c r="E11" s="2">
        <v>2</v>
      </c>
      <c r="F11" s="2">
        <v>3.5</v>
      </c>
      <c r="G11" s="2">
        <v>0</v>
      </c>
      <c r="H11" s="2">
        <v>1</v>
      </c>
      <c r="I11" s="2"/>
      <c r="J11" s="2">
        <v>9</v>
      </c>
      <c r="K11" s="2"/>
      <c r="L11" s="2">
        <f t="shared" si="0"/>
        <v>15.5</v>
      </c>
      <c r="M11" s="2"/>
    </row>
    <row r="12" spans="1:13" ht="15">
      <c r="A12" s="2">
        <v>10</v>
      </c>
      <c r="B12" s="2" t="s">
        <v>278</v>
      </c>
      <c r="C12" s="2" t="s">
        <v>62</v>
      </c>
      <c r="D12" s="1">
        <v>8</v>
      </c>
      <c r="E12" s="2">
        <v>1</v>
      </c>
      <c r="F12" s="2">
        <v>4</v>
      </c>
      <c r="G12" s="2">
        <v>0</v>
      </c>
      <c r="H12" s="2">
        <v>0</v>
      </c>
      <c r="I12" s="2"/>
      <c r="J12" s="2">
        <v>10</v>
      </c>
      <c r="K12" s="2"/>
      <c r="L12" s="2">
        <f t="shared" si="0"/>
        <v>15</v>
      </c>
      <c r="M12" s="2"/>
    </row>
    <row r="13" spans="1:13" ht="15">
      <c r="A13" s="2">
        <v>11</v>
      </c>
      <c r="B13" s="2" t="s">
        <v>279</v>
      </c>
      <c r="C13" s="2" t="s">
        <v>32</v>
      </c>
      <c r="D13" s="1">
        <v>8</v>
      </c>
      <c r="E13" s="2">
        <v>1</v>
      </c>
      <c r="F13" s="2">
        <v>5</v>
      </c>
      <c r="G13" s="2">
        <v>0</v>
      </c>
      <c r="H13" s="2">
        <v>10</v>
      </c>
      <c r="I13" s="2"/>
      <c r="J13" s="2">
        <v>10</v>
      </c>
      <c r="K13" s="2"/>
      <c r="L13" s="2">
        <f t="shared" si="0"/>
        <v>26</v>
      </c>
      <c r="M13" s="2"/>
    </row>
    <row r="14" spans="1:13" ht="15">
      <c r="A14" s="5">
        <v>12</v>
      </c>
      <c r="B14" s="5" t="s">
        <v>280</v>
      </c>
      <c r="C14" s="5" t="s">
        <v>70</v>
      </c>
      <c r="D14" s="1">
        <v>8</v>
      </c>
      <c r="E14" s="2">
        <v>2</v>
      </c>
      <c r="F14" s="2">
        <v>3</v>
      </c>
      <c r="G14" s="2">
        <v>0</v>
      </c>
      <c r="H14" s="2">
        <v>0</v>
      </c>
      <c r="I14" s="2"/>
      <c r="J14" s="2">
        <v>7</v>
      </c>
      <c r="K14" s="2"/>
      <c r="L14" s="2">
        <f t="shared" si="0"/>
        <v>12</v>
      </c>
      <c r="M14" s="2"/>
    </row>
    <row r="15" spans="1:13" ht="15">
      <c r="A15" s="2">
        <v>13</v>
      </c>
      <c r="B15" s="5" t="s">
        <v>281</v>
      </c>
      <c r="C15" s="5" t="s">
        <v>32</v>
      </c>
      <c r="D15" s="1">
        <v>8</v>
      </c>
      <c r="E15" s="2">
        <v>2</v>
      </c>
      <c r="F15" s="2">
        <v>1</v>
      </c>
      <c r="G15" s="2">
        <v>0</v>
      </c>
      <c r="H15" s="2">
        <v>1</v>
      </c>
      <c r="I15" s="2"/>
      <c r="J15" s="2">
        <v>8</v>
      </c>
      <c r="K15" s="2"/>
      <c r="L15" s="2">
        <f t="shared" si="0"/>
        <v>12</v>
      </c>
      <c r="M15" s="2"/>
    </row>
    <row r="16" spans="1:13" ht="15">
      <c r="A16" s="5">
        <v>14</v>
      </c>
      <c r="B16" s="5" t="s">
        <v>282</v>
      </c>
      <c r="C16" s="5" t="s">
        <v>32</v>
      </c>
      <c r="D16" s="1">
        <v>8</v>
      </c>
      <c r="E16" s="2">
        <v>1</v>
      </c>
      <c r="F16" s="2">
        <v>2</v>
      </c>
      <c r="G16" s="2">
        <v>0</v>
      </c>
      <c r="H16" s="2">
        <v>1</v>
      </c>
      <c r="I16" s="2"/>
      <c r="J16" s="2">
        <v>8</v>
      </c>
      <c r="K16" s="2"/>
      <c r="L16" s="2">
        <f t="shared" si="0"/>
        <v>12</v>
      </c>
      <c r="M16" s="2"/>
    </row>
    <row r="17" spans="1:13" ht="15">
      <c r="A17" s="2">
        <v>15</v>
      </c>
      <c r="B17" s="5" t="s">
        <v>283</v>
      </c>
      <c r="C17" s="5" t="s">
        <v>62</v>
      </c>
      <c r="D17" s="1">
        <v>8</v>
      </c>
      <c r="E17" s="2">
        <v>1</v>
      </c>
      <c r="F17" s="2">
        <v>6</v>
      </c>
      <c r="G17" s="2">
        <v>0</v>
      </c>
      <c r="H17" s="2">
        <v>1</v>
      </c>
      <c r="I17" s="2"/>
      <c r="J17" s="2">
        <v>0</v>
      </c>
      <c r="K17" s="2"/>
      <c r="L17" s="2">
        <f t="shared" si="0"/>
        <v>8</v>
      </c>
      <c r="M17" s="2"/>
    </row>
    <row r="20" spans="1:13" ht="15">
      <c r="A20" s="32" t="s">
        <v>0</v>
      </c>
      <c r="B20" s="32" t="s">
        <v>1</v>
      </c>
      <c r="C20" s="32" t="s">
        <v>2</v>
      </c>
      <c r="D20" s="32" t="s">
        <v>48</v>
      </c>
      <c r="E20" s="35" t="s">
        <v>265</v>
      </c>
      <c r="F20" s="35"/>
      <c r="G20" s="35"/>
      <c r="H20" s="35"/>
      <c r="I20" s="35"/>
      <c r="J20" s="35" t="s">
        <v>264</v>
      </c>
      <c r="K20" s="35"/>
      <c r="L20" s="46" t="s">
        <v>267</v>
      </c>
      <c r="M20" s="35" t="s">
        <v>266</v>
      </c>
    </row>
    <row r="21" spans="1:13" ht="15">
      <c r="A21" s="33"/>
      <c r="B21" s="33"/>
      <c r="C21" s="33"/>
      <c r="D21" s="33"/>
      <c r="E21" s="8">
        <v>1</v>
      </c>
      <c r="F21" s="9">
        <v>2</v>
      </c>
      <c r="G21" s="8">
        <v>3</v>
      </c>
      <c r="H21" s="8">
        <v>4</v>
      </c>
      <c r="I21" s="14">
        <v>5</v>
      </c>
      <c r="J21" s="8">
        <v>1</v>
      </c>
      <c r="K21" s="8">
        <v>2</v>
      </c>
      <c r="L21" s="47"/>
      <c r="M21" s="35"/>
    </row>
    <row r="22" spans="1:13" ht="15">
      <c r="A22" s="2">
        <v>1</v>
      </c>
      <c r="B22" s="2" t="s">
        <v>284</v>
      </c>
      <c r="C22" s="2" t="s">
        <v>132</v>
      </c>
      <c r="D22" s="1">
        <v>9</v>
      </c>
      <c r="E22" s="2">
        <v>10</v>
      </c>
      <c r="F22" s="2">
        <v>1</v>
      </c>
      <c r="G22" s="2">
        <v>0</v>
      </c>
      <c r="H22" s="2">
        <v>0</v>
      </c>
      <c r="I22" s="2"/>
      <c r="J22" s="2">
        <v>7</v>
      </c>
      <c r="K22" s="2"/>
      <c r="L22" s="2">
        <f>SUM(E22:K22)</f>
        <v>18</v>
      </c>
      <c r="M22" s="2"/>
    </row>
    <row r="23" spans="1:13" ht="15">
      <c r="A23" s="2">
        <v>2</v>
      </c>
      <c r="B23" s="2" t="s">
        <v>102</v>
      </c>
      <c r="C23" s="2" t="s">
        <v>32</v>
      </c>
      <c r="D23" s="1">
        <v>9</v>
      </c>
      <c r="E23" s="2">
        <v>0</v>
      </c>
      <c r="F23" s="2">
        <v>4</v>
      </c>
      <c r="G23" s="2">
        <v>10</v>
      </c>
      <c r="H23" s="2">
        <v>2</v>
      </c>
      <c r="I23" s="2"/>
      <c r="J23" s="2">
        <v>15</v>
      </c>
      <c r="K23" s="2"/>
      <c r="L23" s="2">
        <f aca="true" t="shared" si="1" ref="L23:L30">SUM(E23:K23)</f>
        <v>31</v>
      </c>
      <c r="M23" s="2" t="s">
        <v>93</v>
      </c>
    </row>
    <row r="24" spans="1:13" ht="15">
      <c r="A24" s="2">
        <v>3</v>
      </c>
      <c r="B24" s="2" t="s">
        <v>285</v>
      </c>
      <c r="C24" s="2" t="s">
        <v>62</v>
      </c>
      <c r="D24" s="1">
        <v>9</v>
      </c>
      <c r="E24" s="2">
        <v>10</v>
      </c>
      <c r="F24" s="2">
        <v>10</v>
      </c>
      <c r="G24" s="2">
        <v>10</v>
      </c>
      <c r="H24" s="2">
        <v>8</v>
      </c>
      <c r="I24" s="2"/>
      <c r="J24" s="2">
        <v>15</v>
      </c>
      <c r="K24" s="2"/>
      <c r="L24" s="2">
        <f t="shared" si="1"/>
        <v>53</v>
      </c>
      <c r="M24" s="2" t="s">
        <v>73</v>
      </c>
    </row>
    <row r="25" spans="1:13" ht="15">
      <c r="A25" s="2">
        <v>4</v>
      </c>
      <c r="B25" s="2" t="s">
        <v>111</v>
      </c>
      <c r="C25" s="2" t="s">
        <v>32</v>
      </c>
      <c r="D25" s="1">
        <v>9</v>
      </c>
      <c r="E25" s="2">
        <v>0</v>
      </c>
      <c r="F25" s="2">
        <v>0</v>
      </c>
      <c r="G25" s="2">
        <v>0</v>
      </c>
      <c r="H25" s="2">
        <v>1</v>
      </c>
      <c r="I25" s="2"/>
      <c r="J25" s="2">
        <v>13</v>
      </c>
      <c r="K25" s="2"/>
      <c r="L25" s="2">
        <f t="shared" si="1"/>
        <v>14</v>
      </c>
      <c r="M25" s="2"/>
    </row>
    <row r="26" spans="1:13" ht="15">
      <c r="A26" s="2">
        <v>5</v>
      </c>
      <c r="B26" s="2" t="s">
        <v>130</v>
      </c>
      <c r="C26" s="2" t="s">
        <v>62</v>
      </c>
      <c r="D26" s="1">
        <v>9</v>
      </c>
      <c r="E26" s="2">
        <v>10</v>
      </c>
      <c r="F26" s="2">
        <v>10</v>
      </c>
      <c r="G26" s="2">
        <v>1</v>
      </c>
      <c r="H26" s="2">
        <v>6</v>
      </c>
      <c r="I26" s="2"/>
      <c r="J26" s="2">
        <v>8</v>
      </c>
      <c r="K26" s="2"/>
      <c r="L26" s="2">
        <f t="shared" si="1"/>
        <v>35</v>
      </c>
      <c r="M26" s="2" t="s">
        <v>74</v>
      </c>
    </row>
    <row r="27" spans="1:13" ht="15">
      <c r="A27" s="2">
        <v>6</v>
      </c>
      <c r="B27" s="2" t="s">
        <v>127</v>
      </c>
      <c r="C27" s="2" t="s">
        <v>62</v>
      </c>
      <c r="D27" s="1">
        <v>9</v>
      </c>
      <c r="E27" s="2">
        <v>0</v>
      </c>
      <c r="F27" s="2">
        <v>1</v>
      </c>
      <c r="G27" s="2">
        <v>0</v>
      </c>
      <c r="H27" s="2">
        <v>2</v>
      </c>
      <c r="I27" s="2"/>
      <c r="J27" s="2">
        <v>8</v>
      </c>
      <c r="K27" s="2"/>
      <c r="L27" s="2">
        <f t="shared" si="1"/>
        <v>11</v>
      </c>
      <c r="M27" s="2"/>
    </row>
    <row r="28" spans="1:13" ht="15">
      <c r="A28" s="2">
        <v>7</v>
      </c>
      <c r="B28" s="2" t="s">
        <v>286</v>
      </c>
      <c r="C28" s="2" t="s">
        <v>188</v>
      </c>
      <c r="D28" s="1">
        <v>9</v>
      </c>
      <c r="E28" s="2">
        <v>0</v>
      </c>
      <c r="F28" s="2">
        <v>0</v>
      </c>
      <c r="G28" s="2">
        <v>1</v>
      </c>
      <c r="H28" s="2">
        <v>1</v>
      </c>
      <c r="I28" s="2"/>
      <c r="J28" s="2">
        <v>0</v>
      </c>
      <c r="K28" s="2"/>
      <c r="L28" s="2">
        <f t="shared" si="1"/>
        <v>2</v>
      </c>
      <c r="M28" s="2"/>
    </row>
    <row r="29" spans="1:13" ht="15">
      <c r="A29" s="2">
        <v>8</v>
      </c>
      <c r="B29" s="2" t="s">
        <v>124</v>
      </c>
      <c r="C29" s="2" t="s">
        <v>62</v>
      </c>
      <c r="D29" s="1">
        <v>9</v>
      </c>
      <c r="E29" s="2">
        <v>0</v>
      </c>
      <c r="F29" s="2">
        <v>0</v>
      </c>
      <c r="G29" s="2">
        <v>0</v>
      </c>
      <c r="H29" s="2">
        <v>1</v>
      </c>
      <c r="I29" s="2"/>
      <c r="J29" s="2">
        <v>10</v>
      </c>
      <c r="K29" s="2"/>
      <c r="L29" s="2">
        <f t="shared" si="1"/>
        <v>11</v>
      </c>
      <c r="M29" s="2"/>
    </row>
    <row r="30" spans="1:13" ht="15">
      <c r="A30" s="2">
        <v>9</v>
      </c>
      <c r="B30" s="2" t="s">
        <v>287</v>
      </c>
      <c r="C30" s="2" t="s">
        <v>32</v>
      </c>
      <c r="D30" s="1">
        <v>9</v>
      </c>
      <c r="E30" s="2">
        <v>0</v>
      </c>
      <c r="F30" s="2">
        <v>0</v>
      </c>
      <c r="G30" s="2">
        <v>0</v>
      </c>
      <c r="H30" s="2">
        <v>10</v>
      </c>
      <c r="I30" s="2"/>
      <c r="J30" s="2">
        <v>15</v>
      </c>
      <c r="K30" s="2"/>
      <c r="L30" s="2">
        <f t="shared" si="1"/>
        <v>25</v>
      </c>
      <c r="M30" s="2"/>
    </row>
    <row r="33" spans="1:13" ht="15">
      <c r="A33" s="32" t="s">
        <v>0</v>
      </c>
      <c r="B33" s="32" t="s">
        <v>1</v>
      </c>
      <c r="C33" s="32" t="s">
        <v>2</v>
      </c>
      <c r="D33" s="32" t="s">
        <v>48</v>
      </c>
      <c r="E33" s="35" t="s">
        <v>265</v>
      </c>
      <c r="F33" s="35"/>
      <c r="G33" s="35"/>
      <c r="H33" s="35"/>
      <c r="I33" s="35"/>
      <c r="J33" s="35" t="s">
        <v>264</v>
      </c>
      <c r="K33" s="35"/>
      <c r="L33" s="46" t="s">
        <v>267</v>
      </c>
      <c r="M33" s="35" t="s">
        <v>266</v>
      </c>
    </row>
    <row r="34" spans="1:13" ht="15">
      <c r="A34" s="33"/>
      <c r="B34" s="33"/>
      <c r="C34" s="33"/>
      <c r="D34" s="33"/>
      <c r="E34" s="8">
        <v>1</v>
      </c>
      <c r="F34" s="9">
        <v>2</v>
      </c>
      <c r="G34" s="8">
        <v>3</v>
      </c>
      <c r="H34" s="8">
        <v>4</v>
      </c>
      <c r="I34" s="14">
        <v>5</v>
      </c>
      <c r="J34" s="8">
        <v>1</v>
      </c>
      <c r="K34" s="8">
        <v>2</v>
      </c>
      <c r="L34" s="47"/>
      <c r="M34" s="35"/>
    </row>
    <row r="35" spans="1:13" ht="15">
      <c r="A35" s="2">
        <v>1</v>
      </c>
      <c r="B35" s="2" t="s">
        <v>288</v>
      </c>
      <c r="C35" s="2" t="s">
        <v>32</v>
      </c>
      <c r="D35" s="1">
        <v>10</v>
      </c>
      <c r="E35" s="2">
        <v>1</v>
      </c>
      <c r="F35" s="2">
        <v>0</v>
      </c>
      <c r="G35" s="2">
        <v>4</v>
      </c>
      <c r="H35" s="2">
        <v>0</v>
      </c>
      <c r="I35" s="2">
        <v>2</v>
      </c>
      <c r="J35" s="2">
        <v>14</v>
      </c>
      <c r="K35" s="2"/>
      <c r="L35" s="2">
        <f>SUM(E35:K35)</f>
        <v>21</v>
      </c>
      <c r="M35" s="2" t="s">
        <v>93</v>
      </c>
    </row>
    <row r="36" spans="1:13" ht="15">
      <c r="A36" s="2">
        <v>2</v>
      </c>
      <c r="B36" s="2" t="s">
        <v>289</v>
      </c>
      <c r="C36" s="2" t="s">
        <v>32</v>
      </c>
      <c r="D36" s="1">
        <v>10</v>
      </c>
      <c r="E36" s="2">
        <v>1</v>
      </c>
      <c r="F36" s="2">
        <v>0</v>
      </c>
      <c r="G36" s="2">
        <v>1</v>
      </c>
      <c r="H36" s="2">
        <v>0</v>
      </c>
      <c r="I36" s="2">
        <v>0</v>
      </c>
      <c r="J36" s="2">
        <v>8</v>
      </c>
      <c r="K36" s="2"/>
      <c r="L36" s="2">
        <f aca="true" t="shared" si="2" ref="L36:L45">SUM(E36:K36)</f>
        <v>10</v>
      </c>
      <c r="M36" s="2"/>
    </row>
    <row r="37" spans="1:13" ht="15">
      <c r="A37" s="2">
        <v>3</v>
      </c>
      <c r="B37" s="2" t="s">
        <v>290</v>
      </c>
      <c r="C37" s="2" t="s">
        <v>291</v>
      </c>
      <c r="D37" s="1">
        <v>10</v>
      </c>
      <c r="E37" s="2">
        <v>0</v>
      </c>
      <c r="F37" s="2">
        <v>0</v>
      </c>
      <c r="G37" s="2">
        <v>0</v>
      </c>
      <c r="H37" s="2">
        <v>2</v>
      </c>
      <c r="I37" s="2">
        <v>0</v>
      </c>
      <c r="J37" s="2">
        <v>5</v>
      </c>
      <c r="K37" s="2"/>
      <c r="L37" s="2">
        <f t="shared" si="2"/>
        <v>7</v>
      </c>
      <c r="M37" s="2"/>
    </row>
    <row r="38" spans="1:13" ht="15">
      <c r="A38" s="2">
        <v>4</v>
      </c>
      <c r="B38" s="2" t="s">
        <v>128</v>
      </c>
      <c r="C38" s="2" t="s">
        <v>62</v>
      </c>
      <c r="D38" s="1">
        <v>10</v>
      </c>
      <c r="E38" s="2">
        <v>5</v>
      </c>
      <c r="F38" s="2">
        <v>0</v>
      </c>
      <c r="G38" s="2">
        <v>0</v>
      </c>
      <c r="H38" s="2">
        <v>2</v>
      </c>
      <c r="I38" s="2">
        <v>1</v>
      </c>
      <c r="J38" s="2">
        <v>15</v>
      </c>
      <c r="K38" s="2"/>
      <c r="L38" s="2">
        <f t="shared" si="2"/>
        <v>23</v>
      </c>
      <c r="M38" s="2" t="s">
        <v>268</v>
      </c>
    </row>
    <row r="39" spans="1:13" ht="15">
      <c r="A39" s="2">
        <v>5</v>
      </c>
      <c r="B39" s="2" t="s">
        <v>292</v>
      </c>
      <c r="C39" s="2" t="s">
        <v>41</v>
      </c>
      <c r="D39" s="1">
        <v>10</v>
      </c>
      <c r="E39" s="2">
        <v>0</v>
      </c>
      <c r="F39" s="2">
        <v>0</v>
      </c>
      <c r="G39" s="2">
        <v>1</v>
      </c>
      <c r="H39" s="2">
        <v>0</v>
      </c>
      <c r="I39" s="2">
        <v>0</v>
      </c>
      <c r="J39" s="2">
        <v>4</v>
      </c>
      <c r="K39" s="2"/>
      <c r="L39" s="2">
        <f t="shared" si="2"/>
        <v>5</v>
      </c>
      <c r="M39" s="2"/>
    </row>
    <row r="40" spans="1:13" ht="15">
      <c r="A40" s="2">
        <v>6</v>
      </c>
      <c r="B40" s="2" t="s">
        <v>131</v>
      </c>
      <c r="C40" s="2" t="s">
        <v>132</v>
      </c>
      <c r="D40" s="1">
        <v>10</v>
      </c>
      <c r="E40" s="2">
        <v>3</v>
      </c>
      <c r="F40" s="2">
        <v>0</v>
      </c>
      <c r="G40" s="2">
        <v>3</v>
      </c>
      <c r="H40" s="2">
        <v>2</v>
      </c>
      <c r="I40" s="2">
        <v>2</v>
      </c>
      <c r="J40" s="2">
        <v>8</v>
      </c>
      <c r="K40" s="2"/>
      <c r="L40" s="2">
        <f t="shared" si="2"/>
        <v>18</v>
      </c>
      <c r="M40" s="2"/>
    </row>
    <row r="41" spans="1:13" ht="15">
      <c r="A41" s="2">
        <v>7</v>
      </c>
      <c r="B41" s="2" t="s">
        <v>293</v>
      </c>
      <c r="C41" s="2" t="s">
        <v>113</v>
      </c>
      <c r="D41" s="1">
        <v>10</v>
      </c>
      <c r="E41" s="2">
        <v>0</v>
      </c>
      <c r="F41" s="2">
        <v>0</v>
      </c>
      <c r="G41" s="2">
        <v>3</v>
      </c>
      <c r="H41" s="2">
        <v>0</v>
      </c>
      <c r="I41" s="2">
        <v>0</v>
      </c>
      <c r="J41" s="2">
        <v>3</v>
      </c>
      <c r="K41" s="2"/>
      <c r="L41" s="2">
        <f t="shared" si="2"/>
        <v>6</v>
      </c>
      <c r="M41" s="2"/>
    </row>
    <row r="42" spans="1:13" ht="15">
      <c r="A42" s="2">
        <v>8</v>
      </c>
      <c r="B42" s="2" t="s">
        <v>112</v>
      </c>
      <c r="C42" s="2" t="s">
        <v>113</v>
      </c>
      <c r="D42" s="1">
        <v>10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/>
      <c r="L42" s="2">
        <f t="shared" si="2"/>
        <v>1</v>
      </c>
      <c r="M42" s="2"/>
    </row>
    <row r="43" spans="1:13" ht="15">
      <c r="A43" s="2">
        <v>9</v>
      </c>
      <c r="B43" s="2" t="s">
        <v>294</v>
      </c>
      <c r="C43" s="2" t="s">
        <v>62</v>
      </c>
      <c r="D43" s="1">
        <v>10</v>
      </c>
      <c r="E43" s="2">
        <v>1</v>
      </c>
      <c r="F43" s="2">
        <v>0</v>
      </c>
      <c r="G43" s="2">
        <v>0.5</v>
      </c>
      <c r="H43" s="2">
        <v>0</v>
      </c>
      <c r="I43" s="2">
        <v>1</v>
      </c>
      <c r="J43" s="2">
        <v>15</v>
      </c>
      <c r="K43" s="2"/>
      <c r="L43" s="2">
        <f t="shared" si="2"/>
        <v>17.5</v>
      </c>
      <c r="M43" s="2"/>
    </row>
    <row r="44" spans="1:13" ht="15">
      <c r="A44" s="2">
        <v>10</v>
      </c>
      <c r="B44" s="2" t="s">
        <v>109</v>
      </c>
      <c r="C44" s="2" t="s">
        <v>62</v>
      </c>
      <c r="D44" s="1">
        <v>10</v>
      </c>
      <c r="E44" s="2">
        <v>1</v>
      </c>
      <c r="F44" s="2">
        <v>0</v>
      </c>
      <c r="G44" s="2">
        <v>2</v>
      </c>
      <c r="H44" s="2">
        <v>2</v>
      </c>
      <c r="I44" s="2">
        <v>0</v>
      </c>
      <c r="J44" s="2">
        <v>14</v>
      </c>
      <c r="K44" s="2"/>
      <c r="L44" s="2">
        <f t="shared" si="2"/>
        <v>19</v>
      </c>
      <c r="M44" s="2"/>
    </row>
    <row r="45" spans="1:13" ht="15">
      <c r="A45" s="2">
        <v>11</v>
      </c>
      <c r="B45" s="2" t="s">
        <v>295</v>
      </c>
      <c r="C45" s="2" t="s">
        <v>62</v>
      </c>
      <c r="D45" s="1">
        <v>10</v>
      </c>
      <c r="E45" s="2">
        <v>6</v>
      </c>
      <c r="F45" s="2">
        <v>0</v>
      </c>
      <c r="G45" s="2">
        <v>1</v>
      </c>
      <c r="H45" s="2">
        <v>0</v>
      </c>
      <c r="I45" s="2">
        <v>2</v>
      </c>
      <c r="J45" s="2">
        <v>14</v>
      </c>
      <c r="K45" s="2"/>
      <c r="L45" s="2">
        <f t="shared" si="2"/>
        <v>23</v>
      </c>
      <c r="M45" s="2" t="s">
        <v>268</v>
      </c>
    </row>
    <row r="48" spans="1:13" ht="15">
      <c r="A48" s="32" t="s">
        <v>0</v>
      </c>
      <c r="B48" s="32" t="s">
        <v>1</v>
      </c>
      <c r="C48" s="32" t="s">
        <v>2</v>
      </c>
      <c r="D48" s="32" t="s">
        <v>48</v>
      </c>
      <c r="E48" s="35" t="s">
        <v>265</v>
      </c>
      <c r="F48" s="35"/>
      <c r="G48" s="35"/>
      <c r="H48" s="35"/>
      <c r="I48" s="35"/>
      <c r="J48" s="35" t="s">
        <v>264</v>
      </c>
      <c r="K48" s="35"/>
      <c r="L48" s="46" t="s">
        <v>267</v>
      </c>
      <c r="M48" s="35" t="s">
        <v>266</v>
      </c>
    </row>
    <row r="49" spans="1:13" ht="15">
      <c r="A49" s="33"/>
      <c r="B49" s="33"/>
      <c r="C49" s="33"/>
      <c r="D49" s="33"/>
      <c r="E49" s="8">
        <v>1</v>
      </c>
      <c r="F49" s="9">
        <v>2</v>
      </c>
      <c r="G49" s="8">
        <v>3</v>
      </c>
      <c r="H49" s="8">
        <v>4</v>
      </c>
      <c r="I49" s="14">
        <v>5</v>
      </c>
      <c r="J49" s="8">
        <v>1</v>
      </c>
      <c r="K49" s="8">
        <v>2</v>
      </c>
      <c r="L49" s="47"/>
      <c r="M49" s="35"/>
    </row>
    <row r="50" spans="1:13" ht="15">
      <c r="A50" s="2">
        <v>1</v>
      </c>
      <c r="B50" s="2" t="s">
        <v>110</v>
      </c>
      <c r="C50" s="2" t="s">
        <v>32</v>
      </c>
      <c r="D50" s="1">
        <v>11</v>
      </c>
      <c r="E50" s="2">
        <v>4</v>
      </c>
      <c r="F50" s="2">
        <v>2</v>
      </c>
      <c r="G50" s="2">
        <v>0</v>
      </c>
      <c r="H50" s="2">
        <v>2</v>
      </c>
      <c r="I50" s="2">
        <v>0</v>
      </c>
      <c r="J50" s="2">
        <v>11</v>
      </c>
      <c r="K50" s="2"/>
      <c r="L50" s="2">
        <f>SUM(E50:K50)</f>
        <v>19</v>
      </c>
      <c r="M50" s="2" t="s">
        <v>268</v>
      </c>
    </row>
    <row r="51" spans="1:13" ht="15">
      <c r="A51" s="2">
        <v>2</v>
      </c>
      <c r="B51" s="2" t="s">
        <v>17</v>
      </c>
      <c r="C51" s="2" t="s">
        <v>62</v>
      </c>
      <c r="D51" s="1">
        <v>11</v>
      </c>
      <c r="E51" s="2">
        <v>4</v>
      </c>
      <c r="F51" s="2">
        <v>1</v>
      </c>
      <c r="G51" s="2">
        <v>1</v>
      </c>
      <c r="H51" s="2">
        <v>1</v>
      </c>
      <c r="I51" s="2">
        <v>1</v>
      </c>
      <c r="J51" s="2">
        <v>11</v>
      </c>
      <c r="K51" s="2"/>
      <c r="L51" s="2">
        <f aca="true" t="shared" si="3" ref="L51:L57">SUM(E51:K51)</f>
        <v>19</v>
      </c>
      <c r="M51" s="2" t="s">
        <v>268</v>
      </c>
    </row>
    <row r="52" spans="1:13" ht="15">
      <c r="A52" s="2">
        <v>3</v>
      </c>
      <c r="B52" s="2" t="s">
        <v>269</v>
      </c>
      <c r="C52" s="2" t="s">
        <v>62</v>
      </c>
      <c r="D52" s="1">
        <v>11</v>
      </c>
      <c r="E52" s="2">
        <v>2</v>
      </c>
      <c r="F52" s="2">
        <v>0</v>
      </c>
      <c r="G52" s="2">
        <v>1</v>
      </c>
      <c r="H52" s="2">
        <v>2</v>
      </c>
      <c r="I52" s="2">
        <v>0</v>
      </c>
      <c r="J52" s="2">
        <v>13</v>
      </c>
      <c r="K52" s="2"/>
      <c r="L52" s="2">
        <f t="shared" si="3"/>
        <v>18</v>
      </c>
      <c r="M52" s="2" t="s">
        <v>270</v>
      </c>
    </row>
    <row r="53" spans="1:13" ht="15">
      <c r="A53" s="2">
        <v>4</v>
      </c>
      <c r="B53" s="2" t="s">
        <v>123</v>
      </c>
      <c r="C53" s="2" t="s">
        <v>62</v>
      </c>
      <c r="D53" s="1">
        <v>11</v>
      </c>
      <c r="E53" s="2">
        <v>4</v>
      </c>
      <c r="F53" s="2">
        <v>0</v>
      </c>
      <c r="G53" s="2">
        <v>1</v>
      </c>
      <c r="H53" s="2">
        <v>0</v>
      </c>
      <c r="I53" s="2">
        <v>0</v>
      </c>
      <c r="J53" s="2">
        <v>13</v>
      </c>
      <c r="K53" s="2"/>
      <c r="L53" s="2">
        <f t="shared" si="3"/>
        <v>18</v>
      </c>
      <c r="M53" s="2" t="s">
        <v>270</v>
      </c>
    </row>
    <row r="54" spans="1:13" ht="15">
      <c r="A54" s="2">
        <v>5</v>
      </c>
      <c r="B54" s="2" t="s">
        <v>133</v>
      </c>
      <c r="C54" s="2" t="s">
        <v>62</v>
      </c>
      <c r="D54" s="1">
        <v>11</v>
      </c>
      <c r="E54" s="2">
        <v>4</v>
      </c>
      <c r="F54" s="2">
        <v>0</v>
      </c>
      <c r="G54" s="2">
        <v>1</v>
      </c>
      <c r="H54" s="2">
        <v>1</v>
      </c>
      <c r="I54" s="2">
        <v>0</v>
      </c>
      <c r="J54" s="2">
        <v>11</v>
      </c>
      <c r="K54" s="2"/>
      <c r="L54" s="2">
        <f t="shared" si="3"/>
        <v>17</v>
      </c>
      <c r="M54" s="2" t="s">
        <v>214</v>
      </c>
    </row>
    <row r="55" spans="1:13" ht="15">
      <c r="A55" s="2">
        <v>6</v>
      </c>
      <c r="B55" s="2" t="s">
        <v>271</v>
      </c>
      <c r="C55" s="2" t="s">
        <v>62</v>
      </c>
      <c r="D55" s="1">
        <v>11</v>
      </c>
      <c r="E55" s="2">
        <v>2</v>
      </c>
      <c r="F55" s="2">
        <v>0</v>
      </c>
      <c r="G55" s="2">
        <v>0</v>
      </c>
      <c r="H55" s="2">
        <v>1</v>
      </c>
      <c r="I55" s="2">
        <v>0</v>
      </c>
      <c r="J55" s="2">
        <v>13</v>
      </c>
      <c r="K55" s="2"/>
      <c r="L55" s="2">
        <f t="shared" si="3"/>
        <v>16</v>
      </c>
      <c r="M55" s="2" t="s">
        <v>59</v>
      </c>
    </row>
    <row r="56" spans="1:13" ht="15">
      <c r="A56" s="2">
        <v>7</v>
      </c>
      <c r="B56" s="2" t="s">
        <v>114</v>
      </c>
      <c r="C56" s="2" t="s">
        <v>30</v>
      </c>
      <c r="D56" s="1">
        <v>11</v>
      </c>
      <c r="E56" s="2">
        <v>2</v>
      </c>
      <c r="F56" s="2">
        <v>0</v>
      </c>
      <c r="G56" s="2">
        <v>0</v>
      </c>
      <c r="H56" s="2">
        <v>0</v>
      </c>
      <c r="I56" s="2">
        <v>1</v>
      </c>
      <c r="J56" s="2">
        <v>13</v>
      </c>
      <c r="K56" s="2"/>
      <c r="L56" s="2">
        <f t="shared" si="3"/>
        <v>16</v>
      </c>
      <c r="M56" s="2" t="s">
        <v>59</v>
      </c>
    </row>
    <row r="57" spans="1:13" ht="15">
      <c r="A57" s="2">
        <v>8</v>
      </c>
      <c r="B57" s="2" t="s">
        <v>272</v>
      </c>
      <c r="C57" s="2" t="s">
        <v>62</v>
      </c>
      <c r="D57" s="1">
        <v>11</v>
      </c>
      <c r="E57" s="2">
        <v>4</v>
      </c>
      <c r="F57" s="2">
        <v>0</v>
      </c>
      <c r="G57" s="2">
        <v>0</v>
      </c>
      <c r="H57" s="2">
        <v>0</v>
      </c>
      <c r="I57" s="2">
        <v>0</v>
      </c>
      <c r="J57" s="2">
        <v>11</v>
      </c>
      <c r="K57" s="2"/>
      <c r="L57" s="2">
        <f t="shared" si="3"/>
        <v>15</v>
      </c>
      <c r="M57" s="2" t="s">
        <v>90</v>
      </c>
    </row>
  </sheetData>
  <sheetProtection/>
  <mergeCells count="32">
    <mergeCell ref="L33:L34"/>
    <mergeCell ref="M33:M34"/>
    <mergeCell ref="L48:L49"/>
    <mergeCell ref="M48:M49"/>
    <mergeCell ref="J48:K48"/>
    <mergeCell ref="A48:A49"/>
    <mergeCell ref="B48:B49"/>
    <mergeCell ref="C48:C49"/>
    <mergeCell ref="D48:D49"/>
    <mergeCell ref="E48:I48"/>
    <mergeCell ref="A33:A34"/>
    <mergeCell ref="B33:B34"/>
    <mergeCell ref="C33:C34"/>
    <mergeCell ref="D33:D34"/>
    <mergeCell ref="E33:I33"/>
    <mergeCell ref="J33:K33"/>
    <mergeCell ref="A1:A2"/>
    <mergeCell ref="B1:B2"/>
    <mergeCell ref="C1:C2"/>
    <mergeCell ref="D1:D2"/>
    <mergeCell ref="E1:I1"/>
    <mergeCell ref="A20:A21"/>
    <mergeCell ref="B20:B21"/>
    <mergeCell ref="C20:C21"/>
    <mergeCell ref="M20:M21"/>
    <mergeCell ref="J1:K1"/>
    <mergeCell ref="L1:L2"/>
    <mergeCell ref="M1:M2"/>
    <mergeCell ref="D20:D21"/>
    <mergeCell ref="E20:I20"/>
    <mergeCell ref="J20:K20"/>
    <mergeCell ref="L20:L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30">
      <selection activeCell="A1" sqref="A1:M11"/>
    </sheetView>
  </sheetViews>
  <sheetFormatPr defaultColWidth="9.140625" defaultRowHeight="15"/>
  <cols>
    <col min="1" max="1" width="3.00390625" style="0" customWidth="1"/>
    <col min="2" max="2" width="19.421875" style="0" bestFit="1" customWidth="1"/>
    <col min="3" max="3" width="11.421875" style="0" bestFit="1" customWidth="1"/>
    <col min="4" max="4" width="6.00390625" style="0" bestFit="1" customWidth="1"/>
    <col min="5" max="5" width="5.00390625" style="0" bestFit="1" customWidth="1"/>
    <col min="6" max="7" width="4.00390625" style="0" bestFit="1" customWidth="1"/>
    <col min="8" max="8" width="5.00390625" style="0" bestFit="1" customWidth="1"/>
    <col min="9" max="9" width="3.421875" style="0" customWidth="1"/>
    <col min="10" max="10" width="4.00390625" style="0" bestFit="1" customWidth="1"/>
    <col min="11" max="11" width="10.8515625" style="0" bestFit="1" customWidth="1"/>
  </cols>
  <sheetData>
    <row r="1" spans="1:13" ht="15">
      <c r="A1" s="32" t="s">
        <v>0</v>
      </c>
      <c r="B1" s="32" t="s">
        <v>1</v>
      </c>
      <c r="C1" s="32" t="s">
        <v>2</v>
      </c>
      <c r="D1" s="32" t="s">
        <v>48</v>
      </c>
      <c r="E1" s="50" t="s">
        <v>265</v>
      </c>
      <c r="F1" s="51"/>
      <c r="G1" s="51"/>
      <c r="H1" s="51"/>
      <c r="I1" s="51"/>
      <c r="J1" s="52"/>
      <c r="K1" s="32" t="s">
        <v>264</v>
      </c>
      <c r="L1" s="46" t="s">
        <v>237</v>
      </c>
      <c r="M1" s="35" t="s">
        <v>266</v>
      </c>
    </row>
    <row r="2" spans="1:13" ht="15">
      <c r="A2" s="33"/>
      <c r="B2" s="33"/>
      <c r="C2" s="33"/>
      <c r="D2" s="33"/>
      <c r="E2" s="8">
        <v>1</v>
      </c>
      <c r="F2" s="9">
        <v>2</v>
      </c>
      <c r="G2" s="8">
        <v>3</v>
      </c>
      <c r="H2" s="8">
        <v>4</v>
      </c>
      <c r="I2" s="14">
        <v>5</v>
      </c>
      <c r="J2" s="8">
        <v>6</v>
      </c>
      <c r="K2" s="33"/>
      <c r="L2" s="47"/>
      <c r="M2" s="35"/>
    </row>
    <row r="3" spans="1:13" ht="15">
      <c r="A3" s="2">
        <v>1</v>
      </c>
      <c r="B3" s="2" t="s">
        <v>176</v>
      </c>
      <c r="C3" s="2" t="s">
        <v>62</v>
      </c>
      <c r="D3" s="1">
        <v>8</v>
      </c>
      <c r="E3" s="2">
        <v>0</v>
      </c>
      <c r="F3" s="2">
        <v>0</v>
      </c>
      <c r="G3" s="2">
        <v>7</v>
      </c>
      <c r="H3" s="2">
        <v>0</v>
      </c>
      <c r="I3" s="2">
        <v>0</v>
      </c>
      <c r="J3" s="2"/>
      <c r="K3" s="2">
        <v>0</v>
      </c>
      <c r="L3" s="2">
        <f>SUM(E3:K3)</f>
        <v>7</v>
      </c>
      <c r="M3" s="2" t="s">
        <v>73</v>
      </c>
    </row>
    <row r="4" spans="1:13" ht="15">
      <c r="A4" s="2">
        <v>2</v>
      </c>
      <c r="B4" s="2" t="s">
        <v>283</v>
      </c>
      <c r="C4" s="2" t="s">
        <v>62</v>
      </c>
      <c r="D4" s="1">
        <v>8</v>
      </c>
      <c r="E4" s="2">
        <v>1.5</v>
      </c>
      <c r="F4" s="2">
        <v>0</v>
      </c>
      <c r="G4" s="2">
        <v>5.1</v>
      </c>
      <c r="H4" s="2">
        <v>0</v>
      </c>
      <c r="I4" s="2">
        <v>0</v>
      </c>
      <c r="J4" s="2"/>
      <c r="K4" s="2">
        <v>0</v>
      </c>
      <c r="L4" s="2">
        <f aca="true" t="shared" si="0" ref="L4:L11">SUM(E4:K4)</f>
        <v>6.6</v>
      </c>
      <c r="M4" s="2" t="s">
        <v>74</v>
      </c>
    </row>
    <row r="5" spans="1:13" ht="15">
      <c r="A5" s="2">
        <v>3</v>
      </c>
      <c r="B5" s="2" t="s">
        <v>179</v>
      </c>
      <c r="C5" s="2" t="s">
        <v>62</v>
      </c>
      <c r="D5" s="1">
        <v>8</v>
      </c>
      <c r="E5" s="2">
        <v>0</v>
      </c>
      <c r="F5" s="2">
        <v>0</v>
      </c>
      <c r="G5" s="2">
        <v>3</v>
      </c>
      <c r="H5" s="2">
        <v>0</v>
      </c>
      <c r="I5" s="2">
        <v>3</v>
      </c>
      <c r="J5" s="2"/>
      <c r="K5" s="2">
        <v>0</v>
      </c>
      <c r="L5" s="2">
        <f t="shared" si="0"/>
        <v>6</v>
      </c>
      <c r="M5" s="2" t="s">
        <v>93</v>
      </c>
    </row>
    <row r="6" spans="1:13" ht="15">
      <c r="A6" s="2">
        <v>4</v>
      </c>
      <c r="B6" s="2" t="s">
        <v>86</v>
      </c>
      <c r="C6" s="2" t="s">
        <v>70</v>
      </c>
      <c r="D6" s="1">
        <v>8</v>
      </c>
      <c r="E6" s="2">
        <v>0</v>
      </c>
      <c r="F6" s="2">
        <v>0</v>
      </c>
      <c r="G6" s="2">
        <v>5.8</v>
      </c>
      <c r="H6" s="2">
        <v>0</v>
      </c>
      <c r="I6" s="2">
        <v>0</v>
      </c>
      <c r="J6" s="2"/>
      <c r="K6" s="2">
        <v>0</v>
      </c>
      <c r="L6" s="2">
        <f t="shared" si="0"/>
        <v>5.8</v>
      </c>
      <c r="M6" s="2"/>
    </row>
    <row r="7" spans="1:13" ht="15">
      <c r="A7" s="2">
        <v>5</v>
      </c>
      <c r="B7" s="2" t="s">
        <v>77</v>
      </c>
      <c r="C7" s="2" t="s">
        <v>28</v>
      </c>
      <c r="D7" s="1">
        <v>8</v>
      </c>
      <c r="E7" s="2">
        <v>0</v>
      </c>
      <c r="F7" s="2">
        <v>0</v>
      </c>
      <c r="G7" s="2">
        <v>5.1</v>
      </c>
      <c r="H7" s="2">
        <v>0</v>
      </c>
      <c r="I7" s="2">
        <v>0</v>
      </c>
      <c r="J7" s="2"/>
      <c r="K7" s="2">
        <v>0</v>
      </c>
      <c r="L7" s="2">
        <f t="shared" si="0"/>
        <v>5.1</v>
      </c>
      <c r="M7" s="2"/>
    </row>
    <row r="8" spans="1:13" ht="15">
      <c r="A8" s="2">
        <v>6</v>
      </c>
      <c r="B8" s="2" t="s">
        <v>296</v>
      </c>
      <c r="C8" s="2" t="s">
        <v>70</v>
      </c>
      <c r="D8" s="1">
        <v>8</v>
      </c>
      <c r="E8" s="2">
        <v>0.25</v>
      </c>
      <c r="F8" s="2">
        <v>0</v>
      </c>
      <c r="G8" s="2">
        <v>3.3</v>
      </c>
      <c r="H8" s="2">
        <v>0</v>
      </c>
      <c r="I8" s="2">
        <v>0</v>
      </c>
      <c r="J8" s="2"/>
      <c r="K8" s="2">
        <v>0</v>
      </c>
      <c r="L8" s="2">
        <f t="shared" si="0"/>
        <v>3.55</v>
      </c>
      <c r="M8" s="2"/>
    </row>
    <row r="9" spans="1:13" ht="15">
      <c r="A9" s="2">
        <v>7</v>
      </c>
      <c r="B9" s="2" t="s">
        <v>228</v>
      </c>
      <c r="C9" s="4" t="s">
        <v>70</v>
      </c>
      <c r="D9" s="1">
        <v>8</v>
      </c>
      <c r="E9" s="2">
        <v>0</v>
      </c>
      <c r="F9" s="2">
        <v>0</v>
      </c>
      <c r="G9" s="2">
        <v>3</v>
      </c>
      <c r="H9" s="2">
        <v>0</v>
      </c>
      <c r="I9" s="2">
        <v>0</v>
      </c>
      <c r="J9" s="2"/>
      <c r="K9" s="2">
        <v>0</v>
      </c>
      <c r="L9" s="2">
        <f t="shared" si="0"/>
        <v>3</v>
      </c>
      <c r="M9" s="2"/>
    </row>
    <row r="10" spans="1:13" ht="15">
      <c r="A10" s="2">
        <v>8</v>
      </c>
      <c r="B10" s="2" t="s">
        <v>182</v>
      </c>
      <c r="C10" s="2" t="s">
        <v>62</v>
      </c>
      <c r="D10" s="1">
        <v>8</v>
      </c>
      <c r="E10" s="2">
        <v>0</v>
      </c>
      <c r="F10" s="2">
        <v>0</v>
      </c>
      <c r="G10" s="2">
        <v>3</v>
      </c>
      <c r="H10" s="2">
        <v>0</v>
      </c>
      <c r="I10" s="2">
        <v>0</v>
      </c>
      <c r="J10" s="2"/>
      <c r="K10" s="2">
        <v>0</v>
      </c>
      <c r="L10" s="2">
        <f t="shared" si="0"/>
        <v>3</v>
      </c>
      <c r="M10" s="2"/>
    </row>
    <row r="11" spans="1:13" ht="15">
      <c r="A11" s="2">
        <v>9</v>
      </c>
      <c r="B11" s="2" t="s">
        <v>297</v>
      </c>
      <c r="C11" s="2" t="s">
        <v>28</v>
      </c>
      <c r="D11" s="1">
        <v>8</v>
      </c>
      <c r="E11" s="2">
        <v>0</v>
      </c>
      <c r="F11" s="2">
        <v>0</v>
      </c>
      <c r="G11" s="2">
        <v>1.7</v>
      </c>
      <c r="H11" s="2">
        <v>0</v>
      </c>
      <c r="I11" s="2">
        <v>0</v>
      </c>
      <c r="J11" s="2"/>
      <c r="K11" s="2">
        <v>0</v>
      </c>
      <c r="L11" s="2">
        <f t="shared" si="0"/>
        <v>1.7</v>
      </c>
      <c r="M11" s="2"/>
    </row>
    <row r="14" spans="1:13" ht="15">
      <c r="A14" s="32" t="s">
        <v>0</v>
      </c>
      <c r="B14" s="32" t="s">
        <v>1</v>
      </c>
      <c r="C14" s="32" t="s">
        <v>2</v>
      </c>
      <c r="D14" s="32" t="s">
        <v>48</v>
      </c>
      <c r="E14" s="41" t="s">
        <v>265</v>
      </c>
      <c r="F14" s="48"/>
      <c r="G14" s="48"/>
      <c r="H14" s="48"/>
      <c r="I14" s="48"/>
      <c r="J14" s="49"/>
      <c r="K14" s="32" t="s">
        <v>264</v>
      </c>
      <c r="L14" s="46" t="s">
        <v>237</v>
      </c>
      <c r="M14" s="35" t="s">
        <v>266</v>
      </c>
    </row>
    <row r="15" spans="1:13" ht="15">
      <c r="A15" s="33"/>
      <c r="B15" s="33"/>
      <c r="C15" s="33"/>
      <c r="D15" s="33"/>
      <c r="E15" s="8">
        <v>1</v>
      </c>
      <c r="F15" s="9">
        <v>2</v>
      </c>
      <c r="G15" s="8">
        <v>3</v>
      </c>
      <c r="H15" s="8">
        <v>4</v>
      </c>
      <c r="I15" s="14">
        <v>5</v>
      </c>
      <c r="J15" s="8">
        <v>6</v>
      </c>
      <c r="K15" s="33"/>
      <c r="L15" s="47"/>
      <c r="M15" s="35"/>
    </row>
    <row r="16" spans="1:13" ht="15">
      <c r="A16" s="2">
        <v>1</v>
      </c>
      <c r="B16" s="2" t="s">
        <v>21</v>
      </c>
      <c r="C16" s="2" t="s">
        <v>62</v>
      </c>
      <c r="D16" s="1">
        <v>9</v>
      </c>
      <c r="E16" s="2">
        <v>9</v>
      </c>
      <c r="F16" s="2">
        <v>3</v>
      </c>
      <c r="G16" s="2">
        <v>9</v>
      </c>
      <c r="H16" s="2">
        <v>1</v>
      </c>
      <c r="I16" s="2">
        <v>6</v>
      </c>
      <c r="J16" s="2"/>
      <c r="K16" s="2">
        <v>1</v>
      </c>
      <c r="L16" s="2">
        <f>SUM(E16:K16)</f>
        <v>29</v>
      </c>
      <c r="M16" s="2" t="s">
        <v>73</v>
      </c>
    </row>
    <row r="17" spans="1:13" ht="15">
      <c r="A17" s="2">
        <v>2</v>
      </c>
      <c r="B17" s="2" t="s">
        <v>15</v>
      </c>
      <c r="C17" s="2" t="s">
        <v>298</v>
      </c>
      <c r="D17" s="1">
        <v>9</v>
      </c>
      <c r="E17" s="2">
        <v>3.9</v>
      </c>
      <c r="F17" s="2">
        <v>0</v>
      </c>
      <c r="G17" s="2">
        <v>5</v>
      </c>
      <c r="H17" s="2">
        <v>2</v>
      </c>
      <c r="I17" s="2">
        <v>1</v>
      </c>
      <c r="J17" s="2"/>
      <c r="K17" s="2">
        <v>2</v>
      </c>
      <c r="L17" s="2">
        <f aca="true" t="shared" si="1" ref="L17:L24">SUM(E17:K17)</f>
        <v>13.9</v>
      </c>
      <c r="M17" s="2" t="s">
        <v>93</v>
      </c>
    </row>
    <row r="18" spans="1:13" ht="15">
      <c r="A18" s="2">
        <v>3</v>
      </c>
      <c r="B18" s="2" t="s">
        <v>299</v>
      </c>
      <c r="C18" s="2" t="s">
        <v>62</v>
      </c>
      <c r="D18" s="1">
        <v>9</v>
      </c>
      <c r="E18" s="2">
        <v>7</v>
      </c>
      <c r="F18" s="2">
        <v>6</v>
      </c>
      <c r="G18" s="2">
        <v>2</v>
      </c>
      <c r="H18" s="2">
        <v>1</v>
      </c>
      <c r="I18" s="2">
        <v>7</v>
      </c>
      <c r="J18" s="2"/>
      <c r="K18" s="2">
        <v>3</v>
      </c>
      <c r="L18" s="2">
        <f t="shared" si="1"/>
        <v>26</v>
      </c>
      <c r="M18" s="2" t="s">
        <v>74</v>
      </c>
    </row>
    <row r="19" spans="1:13" ht="15">
      <c r="A19" s="2">
        <v>4</v>
      </c>
      <c r="B19" s="2" t="s">
        <v>300</v>
      </c>
      <c r="C19" s="2" t="s">
        <v>62</v>
      </c>
      <c r="D19" s="1">
        <v>9</v>
      </c>
      <c r="E19" s="2">
        <v>7.6</v>
      </c>
      <c r="F19" s="2">
        <v>0</v>
      </c>
      <c r="G19" s="2">
        <v>0</v>
      </c>
      <c r="H19" s="2">
        <v>0</v>
      </c>
      <c r="I19" s="2">
        <v>0</v>
      </c>
      <c r="J19" s="2"/>
      <c r="K19" s="2">
        <v>0</v>
      </c>
      <c r="L19" s="2">
        <f t="shared" si="1"/>
        <v>7.6</v>
      </c>
      <c r="M19" s="2"/>
    </row>
    <row r="20" spans="1:13" ht="15">
      <c r="A20" s="2">
        <v>5</v>
      </c>
      <c r="B20" s="2" t="s">
        <v>301</v>
      </c>
      <c r="C20" s="2" t="s">
        <v>298</v>
      </c>
      <c r="D20" s="1">
        <v>9</v>
      </c>
      <c r="E20" s="2">
        <v>5.8</v>
      </c>
      <c r="F20" s="2">
        <v>1</v>
      </c>
      <c r="G20" s="2">
        <v>2</v>
      </c>
      <c r="H20" s="2">
        <v>0</v>
      </c>
      <c r="I20" s="2">
        <v>1</v>
      </c>
      <c r="J20" s="2"/>
      <c r="K20" s="2">
        <v>1</v>
      </c>
      <c r="L20" s="2">
        <f t="shared" si="1"/>
        <v>10.8</v>
      </c>
      <c r="M20" s="2"/>
    </row>
    <row r="21" spans="1:13" ht="15">
      <c r="A21" s="2">
        <v>6</v>
      </c>
      <c r="B21" s="2" t="s">
        <v>302</v>
      </c>
      <c r="C21" s="2" t="s">
        <v>62</v>
      </c>
      <c r="D21" s="1">
        <v>9</v>
      </c>
      <c r="E21" s="2">
        <v>5.9</v>
      </c>
      <c r="F21" s="2">
        <v>0</v>
      </c>
      <c r="G21" s="2">
        <v>6</v>
      </c>
      <c r="H21" s="2">
        <v>0</v>
      </c>
      <c r="I21" s="2">
        <v>0</v>
      </c>
      <c r="J21" s="2"/>
      <c r="K21" s="2">
        <v>1</v>
      </c>
      <c r="L21" s="2">
        <f t="shared" si="1"/>
        <v>12.9</v>
      </c>
      <c r="M21" s="2"/>
    </row>
    <row r="22" spans="1:13" ht="15">
      <c r="A22" s="2">
        <v>7</v>
      </c>
      <c r="B22" s="2" t="s">
        <v>303</v>
      </c>
      <c r="C22" s="2" t="s">
        <v>28</v>
      </c>
      <c r="D22" s="1">
        <v>9</v>
      </c>
      <c r="E22" s="2">
        <v>3.5</v>
      </c>
      <c r="F22" s="2">
        <v>1</v>
      </c>
      <c r="G22" s="2">
        <v>5</v>
      </c>
      <c r="H22" s="2">
        <v>0</v>
      </c>
      <c r="I22" s="2">
        <v>0</v>
      </c>
      <c r="J22" s="2"/>
      <c r="K22" s="2">
        <v>0</v>
      </c>
      <c r="L22" s="2">
        <f t="shared" si="1"/>
        <v>9.5</v>
      </c>
      <c r="M22" s="2"/>
    </row>
    <row r="23" spans="1:13" ht="15">
      <c r="A23" s="2">
        <v>8</v>
      </c>
      <c r="B23" s="2" t="s">
        <v>304</v>
      </c>
      <c r="C23" s="2" t="s">
        <v>276</v>
      </c>
      <c r="D23" s="1">
        <v>9</v>
      </c>
      <c r="E23" s="2">
        <v>5.4</v>
      </c>
      <c r="F23" s="2">
        <v>0</v>
      </c>
      <c r="G23" s="2">
        <v>5</v>
      </c>
      <c r="H23" s="2">
        <v>0</v>
      </c>
      <c r="I23" s="2">
        <v>0</v>
      </c>
      <c r="J23" s="2"/>
      <c r="K23" s="2">
        <v>0</v>
      </c>
      <c r="L23" s="2">
        <f t="shared" si="1"/>
        <v>10.4</v>
      </c>
      <c r="M23" s="2"/>
    </row>
    <row r="24" spans="1:13" ht="15">
      <c r="A24" s="2">
        <v>9</v>
      </c>
      <c r="B24" s="2" t="s">
        <v>305</v>
      </c>
      <c r="C24" s="2" t="s">
        <v>306</v>
      </c>
      <c r="D24" s="1">
        <v>9</v>
      </c>
      <c r="E24" s="2">
        <v>1.5</v>
      </c>
      <c r="F24" s="2">
        <v>0</v>
      </c>
      <c r="G24" s="2">
        <v>0</v>
      </c>
      <c r="H24" s="2">
        <v>0</v>
      </c>
      <c r="I24" s="2">
        <v>0</v>
      </c>
      <c r="J24" s="2"/>
      <c r="K24" s="2">
        <v>0</v>
      </c>
      <c r="L24" s="2">
        <f t="shared" si="1"/>
        <v>1.5</v>
      </c>
      <c r="M24" s="2"/>
    </row>
    <row r="27" spans="1:13" ht="15">
      <c r="A27" s="32" t="s">
        <v>0</v>
      </c>
      <c r="B27" s="32" t="s">
        <v>1</v>
      </c>
      <c r="C27" s="32" t="s">
        <v>2</v>
      </c>
      <c r="D27" s="32" t="s">
        <v>48</v>
      </c>
      <c r="E27" s="41" t="s">
        <v>265</v>
      </c>
      <c r="F27" s="48"/>
      <c r="G27" s="48"/>
      <c r="H27" s="48"/>
      <c r="I27" s="48"/>
      <c r="J27" s="49"/>
      <c r="K27" s="32" t="s">
        <v>264</v>
      </c>
      <c r="L27" s="46" t="s">
        <v>237</v>
      </c>
      <c r="M27" s="35" t="s">
        <v>266</v>
      </c>
    </row>
    <row r="28" spans="1:13" ht="15">
      <c r="A28" s="33"/>
      <c r="B28" s="33"/>
      <c r="C28" s="33"/>
      <c r="D28" s="33"/>
      <c r="E28" s="8">
        <v>1</v>
      </c>
      <c r="F28" s="9">
        <v>2</v>
      </c>
      <c r="G28" s="8">
        <v>3</v>
      </c>
      <c r="H28" s="8">
        <v>4</v>
      </c>
      <c r="I28" s="14">
        <v>5</v>
      </c>
      <c r="J28" s="8">
        <v>6</v>
      </c>
      <c r="K28" s="33"/>
      <c r="L28" s="47"/>
      <c r="M28" s="35"/>
    </row>
    <row r="29" spans="1:13" ht="15">
      <c r="A29" s="2">
        <v>1</v>
      </c>
      <c r="B29" s="2" t="s">
        <v>307</v>
      </c>
      <c r="C29" s="2" t="s">
        <v>62</v>
      </c>
      <c r="D29" s="1">
        <v>10</v>
      </c>
      <c r="E29" s="2">
        <v>3.9</v>
      </c>
      <c r="F29" s="2">
        <v>0.5</v>
      </c>
      <c r="G29" s="2">
        <v>0.5</v>
      </c>
      <c r="H29" s="2">
        <v>2</v>
      </c>
      <c r="I29" s="2">
        <v>0</v>
      </c>
      <c r="J29" s="2">
        <v>0.5</v>
      </c>
      <c r="K29" s="2">
        <v>13</v>
      </c>
      <c r="L29" s="2">
        <f>SUM(E29:K29)</f>
        <v>20.4</v>
      </c>
      <c r="M29" s="2" t="s">
        <v>74</v>
      </c>
    </row>
    <row r="30" spans="1:13" ht="15">
      <c r="A30" s="2">
        <v>2</v>
      </c>
      <c r="B30" s="2" t="s">
        <v>9</v>
      </c>
      <c r="C30" s="2" t="s">
        <v>308</v>
      </c>
      <c r="D30" s="1">
        <v>10</v>
      </c>
      <c r="E30" s="2">
        <v>4.8</v>
      </c>
      <c r="F30" s="2">
        <v>2</v>
      </c>
      <c r="G30" s="2">
        <v>0</v>
      </c>
      <c r="H30" s="2">
        <v>7</v>
      </c>
      <c r="I30" s="2">
        <v>1</v>
      </c>
      <c r="J30" s="2">
        <v>5.5</v>
      </c>
      <c r="K30" s="2">
        <v>3</v>
      </c>
      <c r="L30" s="2">
        <f aca="true" t="shared" si="2" ref="L30:L39">SUM(E30:K30)</f>
        <v>23.3</v>
      </c>
      <c r="M30" s="2" t="s">
        <v>73</v>
      </c>
    </row>
    <row r="31" spans="1:13" ht="15">
      <c r="A31" s="2">
        <v>3</v>
      </c>
      <c r="B31" s="2" t="s">
        <v>13</v>
      </c>
      <c r="C31" s="2" t="s">
        <v>308</v>
      </c>
      <c r="D31" s="1">
        <v>10</v>
      </c>
      <c r="E31" s="2">
        <v>5.5</v>
      </c>
      <c r="F31" s="2">
        <v>1</v>
      </c>
      <c r="G31" s="2">
        <v>0</v>
      </c>
      <c r="H31" s="2">
        <v>2</v>
      </c>
      <c r="I31" s="2">
        <v>1</v>
      </c>
      <c r="J31" s="2">
        <v>0.5</v>
      </c>
      <c r="K31" s="2">
        <v>10</v>
      </c>
      <c r="L31" s="2">
        <f t="shared" si="2"/>
        <v>20</v>
      </c>
      <c r="M31" s="2" t="s">
        <v>93</v>
      </c>
    </row>
    <row r="32" spans="1:13" ht="15">
      <c r="A32" s="2">
        <v>4</v>
      </c>
      <c r="B32" s="2" t="s">
        <v>309</v>
      </c>
      <c r="C32" s="2" t="s">
        <v>62</v>
      </c>
      <c r="D32" s="1">
        <v>10</v>
      </c>
      <c r="E32" s="2">
        <v>2.9</v>
      </c>
      <c r="F32" s="2">
        <v>3.2</v>
      </c>
      <c r="G32" s="2">
        <v>0</v>
      </c>
      <c r="H32" s="2">
        <v>0</v>
      </c>
      <c r="I32" s="2">
        <v>0</v>
      </c>
      <c r="J32" s="2">
        <v>2</v>
      </c>
      <c r="K32" s="2">
        <v>4</v>
      </c>
      <c r="L32" s="2">
        <f t="shared" si="2"/>
        <v>12.1</v>
      </c>
      <c r="M32" s="2"/>
    </row>
    <row r="33" spans="1:13" ht="15">
      <c r="A33" s="2">
        <v>5</v>
      </c>
      <c r="B33" s="2" t="s">
        <v>189</v>
      </c>
      <c r="C33" s="2" t="s">
        <v>308</v>
      </c>
      <c r="D33" s="1">
        <v>10</v>
      </c>
      <c r="E33" s="2">
        <v>3.8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3</v>
      </c>
      <c r="L33" s="2">
        <f>SUM(E33:K33)</f>
        <v>6.8</v>
      </c>
      <c r="M33" s="2"/>
    </row>
    <row r="34" spans="1:13" ht="15">
      <c r="A34" s="2">
        <v>6</v>
      </c>
      <c r="B34" s="2" t="s">
        <v>310</v>
      </c>
      <c r="C34" s="2" t="s">
        <v>25</v>
      </c>
      <c r="D34" s="1">
        <v>10</v>
      </c>
      <c r="E34" s="2">
        <v>1.6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f t="shared" si="2"/>
        <v>1.6</v>
      </c>
      <c r="M34" s="2"/>
    </row>
    <row r="35" spans="1:13" ht="15">
      <c r="A35" s="2">
        <v>7</v>
      </c>
      <c r="B35" s="2" t="s">
        <v>311</v>
      </c>
      <c r="C35" s="2" t="s">
        <v>62</v>
      </c>
      <c r="D35" s="1">
        <v>10</v>
      </c>
      <c r="E35" s="2">
        <v>2.7</v>
      </c>
      <c r="F35" s="2">
        <v>0</v>
      </c>
      <c r="G35" s="2">
        <v>0</v>
      </c>
      <c r="H35" s="2">
        <v>0</v>
      </c>
      <c r="I35" s="2">
        <v>1</v>
      </c>
      <c r="J35" s="2">
        <v>0</v>
      </c>
      <c r="K35" s="2">
        <v>0</v>
      </c>
      <c r="L35" s="2">
        <f t="shared" si="2"/>
        <v>3.7</v>
      </c>
      <c r="M35" s="2"/>
    </row>
    <row r="36" spans="1:13" ht="15">
      <c r="A36" s="2">
        <v>8</v>
      </c>
      <c r="B36" s="2" t="s">
        <v>312</v>
      </c>
      <c r="C36" s="2" t="s">
        <v>313</v>
      </c>
      <c r="D36" s="1">
        <v>10</v>
      </c>
      <c r="E36" s="2">
        <v>2.3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 t="s">
        <v>325</v>
      </c>
      <c r="L36" s="2">
        <f t="shared" si="2"/>
        <v>2.3</v>
      </c>
      <c r="M36" s="2"/>
    </row>
    <row r="37" spans="1:13" ht="15">
      <c r="A37" s="2">
        <v>9</v>
      </c>
      <c r="B37" s="2" t="s">
        <v>314</v>
      </c>
      <c r="C37" s="2" t="s">
        <v>28</v>
      </c>
      <c r="D37" s="1">
        <v>10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f t="shared" si="2"/>
        <v>2</v>
      </c>
      <c r="M37" s="2"/>
    </row>
    <row r="38" spans="1:13" ht="15">
      <c r="A38" s="2">
        <v>10</v>
      </c>
      <c r="B38" s="2" t="s">
        <v>315</v>
      </c>
      <c r="C38" s="2" t="s">
        <v>32</v>
      </c>
      <c r="D38" s="1">
        <v>10</v>
      </c>
      <c r="E38" s="2">
        <v>1.8</v>
      </c>
      <c r="F38" s="2">
        <v>0.2</v>
      </c>
      <c r="G38" s="2">
        <v>0.6</v>
      </c>
      <c r="H38" s="2">
        <v>0</v>
      </c>
      <c r="I38" s="2">
        <v>0</v>
      </c>
      <c r="J38" s="2">
        <v>0</v>
      </c>
      <c r="K38" s="2">
        <v>1</v>
      </c>
      <c r="L38" s="2">
        <f t="shared" si="2"/>
        <v>3.6</v>
      </c>
      <c r="M38" s="2"/>
    </row>
    <row r="39" spans="1:13" ht="15">
      <c r="A39" s="2">
        <v>11</v>
      </c>
      <c r="B39" s="2" t="s">
        <v>316</v>
      </c>
      <c r="C39" s="2" t="s">
        <v>28</v>
      </c>
      <c r="D39" s="1">
        <v>10</v>
      </c>
      <c r="E39" s="2">
        <v>3.2</v>
      </c>
      <c r="F39" s="2">
        <v>0.5</v>
      </c>
      <c r="G39" s="2">
        <v>0</v>
      </c>
      <c r="H39" s="2">
        <v>0</v>
      </c>
      <c r="I39" s="2">
        <v>0</v>
      </c>
      <c r="J39" s="2">
        <v>0</v>
      </c>
      <c r="K39" s="2">
        <v>2</v>
      </c>
      <c r="L39" s="2">
        <f t="shared" si="2"/>
        <v>5.7</v>
      </c>
      <c r="M39" s="2"/>
    </row>
    <row r="42" spans="1:13" ht="15">
      <c r="A42" s="32" t="s">
        <v>0</v>
      </c>
      <c r="B42" s="32" t="s">
        <v>1</v>
      </c>
      <c r="C42" s="32" t="s">
        <v>2</v>
      </c>
      <c r="D42" s="32" t="s">
        <v>48</v>
      </c>
      <c r="E42" s="41" t="s">
        <v>265</v>
      </c>
      <c r="F42" s="48"/>
      <c r="G42" s="48"/>
      <c r="H42" s="48"/>
      <c r="I42" s="48"/>
      <c r="J42" s="49"/>
      <c r="K42" s="32" t="s">
        <v>264</v>
      </c>
      <c r="L42" s="46" t="s">
        <v>237</v>
      </c>
      <c r="M42" s="35" t="s">
        <v>266</v>
      </c>
    </row>
    <row r="43" spans="1:13" ht="15">
      <c r="A43" s="33"/>
      <c r="B43" s="33"/>
      <c r="C43" s="33"/>
      <c r="D43" s="33"/>
      <c r="E43" s="8">
        <v>1</v>
      </c>
      <c r="F43" s="9">
        <v>2</v>
      </c>
      <c r="G43" s="8">
        <v>3</v>
      </c>
      <c r="H43" s="8">
        <v>4</v>
      </c>
      <c r="I43" s="14">
        <v>5</v>
      </c>
      <c r="J43" s="8">
        <v>6</v>
      </c>
      <c r="K43" s="33"/>
      <c r="L43" s="47"/>
      <c r="M43" s="35"/>
    </row>
    <row r="44" spans="1:13" ht="15">
      <c r="A44" s="2">
        <v>1</v>
      </c>
      <c r="B44" s="2" t="s">
        <v>135</v>
      </c>
      <c r="C44" s="2" t="s">
        <v>308</v>
      </c>
      <c r="D44" s="1">
        <v>11</v>
      </c>
      <c r="E44" s="2">
        <v>4</v>
      </c>
      <c r="F44" s="2">
        <v>1</v>
      </c>
      <c r="G44" s="2">
        <v>0</v>
      </c>
      <c r="H44" s="2">
        <v>4.75</v>
      </c>
      <c r="I44" s="2">
        <v>1</v>
      </c>
      <c r="J44" s="2">
        <v>0.7</v>
      </c>
      <c r="K44" s="2">
        <v>1</v>
      </c>
      <c r="L44" s="2">
        <f>SUM(E44:K44)</f>
        <v>12.45</v>
      </c>
      <c r="M44" s="2" t="s">
        <v>73</v>
      </c>
    </row>
    <row r="45" spans="1:13" ht="15">
      <c r="A45" s="2">
        <v>2</v>
      </c>
      <c r="B45" s="2" t="s">
        <v>317</v>
      </c>
      <c r="C45" s="2" t="s">
        <v>308</v>
      </c>
      <c r="D45" s="1">
        <v>11</v>
      </c>
      <c r="E45" s="2">
        <v>3.4</v>
      </c>
      <c r="F45" s="2">
        <v>0</v>
      </c>
      <c r="G45" s="2">
        <v>0.5</v>
      </c>
      <c r="H45" s="2">
        <v>3.5</v>
      </c>
      <c r="I45" s="2">
        <v>0</v>
      </c>
      <c r="J45" s="2">
        <v>0.7</v>
      </c>
      <c r="K45" s="2">
        <v>0</v>
      </c>
      <c r="L45" s="2">
        <f aca="true" t="shared" si="3" ref="L45:L53">SUM(E45:K45)</f>
        <v>8.1</v>
      </c>
      <c r="M45" s="2"/>
    </row>
    <row r="46" spans="1:13" ht="15">
      <c r="A46" s="2">
        <v>3</v>
      </c>
      <c r="B46" s="2" t="s">
        <v>318</v>
      </c>
      <c r="C46" s="2" t="s">
        <v>28</v>
      </c>
      <c r="D46" s="1">
        <v>11</v>
      </c>
      <c r="E46" s="2">
        <v>3.3</v>
      </c>
      <c r="F46" s="2">
        <v>0.7</v>
      </c>
      <c r="G46" s="2">
        <v>0.5</v>
      </c>
      <c r="H46" s="2">
        <v>0</v>
      </c>
      <c r="I46" s="2">
        <v>1</v>
      </c>
      <c r="J46" s="2">
        <v>0.7</v>
      </c>
      <c r="K46" s="2">
        <v>3</v>
      </c>
      <c r="L46" s="2">
        <f t="shared" si="3"/>
        <v>9.2</v>
      </c>
      <c r="M46" s="2" t="s">
        <v>93</v>
      </c>
    </row>
    <row r="47" spans="1:13" ht="15">
      <c r="A47" s="2">
        <v>4</v>
      </c>
      <c r="B47" s="2" t="s">
        <v>319</v>
      </c>
      <c r="C47" s="2" t="s">
        <v>25</v>
      </c>
      <c r="D47" s="1">
        <v>11</v>
      </c>
      <c r="E47" s="2">
        <v>3.4</v>
      </c>
      <c r="F47" s="2">
        <v>0.5</v>
      </c>
      <c r="G47" s="2">
        <v>0</v>
      </c>
      <c r="H47" s="2">
        <v>0</v>
      </c>
      <c r="I47" s="2">
        <v>2</v>
      </c>
      <c r="J47" s="2">
        <v>1.5</v>
      </c>
      <c r="K47" s="2">
        <v>1</v>
      </c>
      <c r="L47" s="2">
        <f t="shared" si="3"/>
        <v>8.4</v>
      </c>
      <c r="M47" s="2"/>
    </row>
    <row r="48" spans="1:13" ht="15">
      <c r="A48" s="2">
        <v>5</v>
      </c>
      <c r="B48" s="2" t="s">
        <v>320</v>
      </c>
      <c r="C48" s="2" t="s">
        <v>25</v>
      </c>
      <c r="D48" s="1">
        <v>11</v>
      </c>
      <c r="E48" s="2">
        <v>3.3</v>
      </c>
      <c r="F48" s="2">
        <v>0.7</v>
      </c>
      <c r="G48" s="2">
        <v>0</v>
      </c>
      <c r="H48" s="2">
        <v>0.75</v>
      </c>
      <c r="I48" s="2">
        <v>0</v>
      </c>
      <c r="J48" s="2">
        <v>1.4</v>
      </c>
      <c r="K48" s="2">
        <v>0</v>
      </c>
      <c r="L48" s="2">
        <f t="shared" si="3"/>
        <v>6.15</v>
      </c>
      <c r="M48" s="2"/>
    </row>
    <row r="49" spans="1:13" ht="15">
      <c r="A49" s="2">
        <v>6</v>
      </c>
      <c r="B49" s="2" t="s">
        <v>321</v>
      </c>
      <c r="C49" s="2" t="s">
        <v>62</v>
      </c>
      <c r="D49" s="1">
        <v>11</v>
      </c>
      <c r="E49" s="2">
        <v>3.2</v>
      </c>
      <c r="F49" s="2">
        <v>0</v>
      </c>
      <c r="G49" s="2">
        <v>0</v>
      </c>
      <c r="H49" s="2">
        <v>3.5</v>
      </c>
      <c r="I49" s="2">
        <v>1</v>
      </c>
      <c r="J49" s="2">
        <v>0.7</v>
      </c>
      <c r="K49" s="2">
        <v>2</v>
      </c>
      <c r="L49" s="2">
        <f t="shared" si="3"/>
        <v>10.4</v>
      </c>
      <c r="M49" s="2" t="s">
        <v>74</v>
      </c>
    </row>
    <row r="50" spans="1:13" ht="15">
      <c r="A50" s="2">
        <v>7</v>
      </c>
      <c r="B50" s="2" t="s">
        <v>326</v>
      </c>
      <c r="C50" s="2" t="s">
        <v>313</v>
      </c>
      <c r="D50" s="1">
        <v>11</v>
      </c>
      <c r="E50" s="2">
        <v>1.1</v>
      </c>
      <c r="F50" s="2">
        <v>0</v>
      </c>
      <c r="G50" s="2">
        <v>0</v>
      </c>
      <c r="H50" s="2">
        <v>0</v>
      </c>
      <c r="I50" s="2">
        <v>0</v>
      </c>
      <c r="J50" s="2">
        <v>0.7</v>
      </c>
      <c r="K50" s="2">
        <v>0</v>
      </c>
      <c r="L50" s="2">
        <f t="shared" si="3"/>
        <v>1.8</v>
      </c>
      <c r="M50" s="2"/>
    </row>
    <row r="51" spans="1:13" ht="15">
      <c r="A51" s="2">
        <v>8</v>
      </c>
      <c r="B51" s="2" t="s">
        <v>322</v>
      </c>
      <c r="C51" s="2" t="s">
        <v>308</v>
      </c>
      <c r="D51" s="1">
        <v>11</v>
      </c>
      <c r="E51" s="2">
        <v>1.8</v>
      </c>
      <c r="F51" s="2">
        <v>1</v>
      </c>
      <c r="G51" s="2">
        <v>0</v>
      </c>
      <c r="H51" s="2">
        <v>0</v>
      </c>
      <c r="I51" s="2">
        <v>0</v>
      </c>
      <c r="J51" s="2">
        <v>0.7</v>
      </c>
      <c r="K51" s="2">
        <v>2</v>
      </c>
      <c r="L51" s="2">
        <f t="shared" si="3"/>
        <v>5.5</v>
      </c>
      <c r="M51" s="2"/>
    </row>
    <row r="52" spans="1:13" ht="15">
      <c r="A52" s="2">
        <v>9</v>
      </c>
      <c r="B52" s="2" t="s">
        <v>323</v>
      </c>
      <c r="C52" s="2" t="s">
        <v>132</v>
      </c>
      <c r="D52" s="1">
        <v>11</v>
      </c>
      <c r="E52" s="2">
        <v>2.4</v>
      </c>
      <c r="F52" s="2">
        <v>0</v>
      </c>
      <c r="G52" s="2">
        <v>0</v>
      </c>
      <c r="H52" s="2">
        <v>0</v>
      </c>
      <c r="I52" s="2">
        <v>0</v>
      </c>
      <c r="J52" s="2">
        <v>1.4</v>
      </c>
      <c r="K52" s="2">
        <v>2</v>
      </c>
      <c r="L52" s="2">
        <f t="shared" si="3"/>
        <v>5.8</v>
      </c>
      <c r="M52" s="2"/>
    </row>
    <row r="53" spans="1:13" ht="15">
      <c r="A53" s="2">
        <v>10</v>
      </c>
      <c r="B53" s="2" t="s">
        <v>324</v>
      </c>
      <c r="C53" s="2" t="s">
        <v>113</v>
      </c>
      <c r="D53" s="1">
        <v>11</v>
      </c>
      <c r="E53" s="2">
        <v>2.4</v>
      </c>
      <c r="F53" s="2">
        <v>0.2</v>
      </c>
      <c r="G53" s="2">
        <v>0</v>
      </c>
      <c r="H53" s="2">
        <v>0</v>
      </c>
      <c r="I53" s="2">
        <v>0</v>
      </c>
      <c r="J53" s="2">
        <v>0.7</v>
      </c>
      <c r="K53" s="2">
        <v>0</v>
      </c>
      <c r="L53" s="2">
        <f t="shared" si="3"/>
        <v>3.3</v>
      </c>
      <c r="M53" s="2"/>
    </row>
  </sheetData>
  <sheetProtection/>
  <mergeCells count="32">
    <mergeCell ref="L27:L28"/>
    <mergeCell ref="M27:M28"/>
    <mergeCell ref="L42:L43"/>
    <mergeCell ref="M42:M43"/>
    <mergeCell ref="K42:K43"/>
    <mergeCell ref="A42:A43"/>
    <mergeCell ref="B42:B43"/>
    <mergeCell ref="C42:C43"/>
    <mergeCell ref="D42:D43"/>
    <mergeCell ref="E42:J42"/>
    <mergeCell ref="A27:A28"/>
    <mergeCell ref="B27:B28"/>
    <mergeCell ref="C27:C28"/>
    <mergeCell ref="D27:D28"/>
    <mergeCell ref="E27:J27"/>
    <mergeCell ref="K27:K28"/>
    <mergeCell ref="A1:A2"/>
    <mergeCell ref="B1:B2"/>
    <mergeCell ref="C1:C2"/>
    <mergeCell ref="D1:D2"/>
    <mergeCell ref="E1:J1"/>
    <mergeCell ref="K1:K2"/>
    <mergeCell ref="A14:A15"/>
    <mergeCell ref="B14:B15"/>
    <mergeCell ref="L14:L15"/>
    <mergeCell ref="M14:M15"/>
    <mergeCell ref="L1:L2"/>
    <mergeCell ref="M1:M2"/>
    <mergeCell ref="C14:C15"/>
    <mergeCell ref="D14:D15"/>
    <mergeCell ref="E14:J14"/>
    <mergeCell ref="K14:K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3">
      <selection activeCell="I3" sqref="I3"/>
    </sheetView>
  </sheetViews>
  <sheetFormatPr defaultColWidth="9.140625" defaultRowHeight="15"/>
  <cols>
    <col min="1" max="1" width="3.140625" style="0" bestFit="1" customWidth="1"/>
    <col min="2" max="2" width="12.57421875" style="0" bestFit="1" customWidth="1"/>
    <col min="3" max="3" width="9.28125" style="0" bestFit="1" customWidth="1"/>
    <col min="4" max="4" width="10.140625" style="0" bestFit="1" customWidth="1"/>
    <col min="5" max="5" width="9.28125" style="0" bestFit="1" customWidth="1"/>
    <col min="6" max="6" width="10.140625" style="0" bestFit="1" customWidth="1"/>
    <col min="7" max="7" width="7.7109375" style="0" customWidth="1"/>
    <col min="8" max="8" width="6.7109375" style="0" bestFit="1" customWidth="1"/>
  </cols>
  <sheetData>
    <row r="1" spans="1:8" ht="15">
      <c r="A1" s="35" t="s">
        <v>0</v>
      </c>
      <c r="B1" s="35" t="s">
        <v>327</v>
      </c>
      <c r="C1" s="35" t="s">
        <v>328</v>
      </c>
      <c r="D1" s="35"/>
      <c r="E1" s="35" t="s">
        <v>331</v>
      </c>
      <c r="F1" s="35"/>
      <c r="G1" s="53" t="s">
        <v>332</v>
      </c>
      <c r="H1" s="32" t="s">
        <v>266</v>
      </c>
    </row>
    <row r="2" spans="1:8" ht="15">
      <c r="A2" s="35"/>
      <c r="B2" s="35"/>
      <c r="C2" s="9" t="s">
        <v>329</v>
      </c>
      <c r="D2" s="9" t="s">
        <v>330</v>
      </c>
      <c r="E2" s="9" t="s">
        <v>329</v>
      </c>
      <c r="F2" s="9" t="s">
        <v>330</v>
      </c>
      <c r="G2" s="54"/>
      <c r="H2" s="33"/>
    </row>
    <row r="3" spans="1:8" ht="15">
      <c r="A3" s="17">
        <v>1</v>
      </c>
      <c r="B3" s="20" t="s">
        <v>119</v>
      </c>
      <c r="C3" s="18">
        <v>21</v>
      </c>
      <c r="D3" s="18">
        <v>21</v>
      </c>
      <c r="E3" s="18">
        <v>16</v>
      </c>
      <c r="F3" s="18">
        <v>11</v>
      </c>
      <c r="G3" s="18">
        <f aca="true" t="shared" si="0" ref="G3:G26">SUM(C3:F3)</f>
        <v>69</v>
      </c>
      <c r="H3" s="18">
        <v>18</v>
      </c>
    </row>
    <row r="4" spans="1:8" ht="15">
      <c r="A4" s="17">
        <v>2</v>
      </c>
      <c r="B4" s="20" t="s">
        <v>188</v>
      </c>
      <c r="C4" s="18">
        <v>19</v>
      </c>
      <c r="D4" s="18">
        <v>20</v>
      </c>
      <c r="E4" s="18">
        <v>6</v>
      </c>
      <c r="F4" s="18">
        <v>29</v>
      </c>
      <c r="G4" s="18">
        <f t="shared" si="0"/>
        <v>74</v>
      </c>
      <c r="H4" s="18">
        <v>21</v>
      </c>
    </row>
    <row r="5" spans="1:8" ht="15">
      <c r="A5" s="17">
        <v>3</v>
      </c>
      <c r="B5" s="21" t="s">
        <v>333</v>
      </c>
      <c r="C5" s="19">
        <v>15</v>
      </c>
      <c r="D5" s="19">
        <v>7</v>
      </c>
      <c r="E5" s="19">
        <v>13</v>
      </c>
      <c r="F5" s="19">
        <v>14</v>
      </c>
      <c r="G5" s="18">
        <f t="shared" si="0"/>
        <v>49</v>
      </c>
      <c r="H5" s="19">
        <v>10</v>
      </c>
    </row>
    <row r="6" spans="1:8" ht="15">
      <c r="A6" s="17">
        <v>4</v>
      </c>
      <c r="B6" s="22" t="s">
        <v>132</v>
      </c>
      <c r="C6" s="18">
        <v>10</v>
      </c>
      <c r="D6" s="18">
        <v>26</v>
      </c>
      <c r="E6" s="18">
        <v>10</v>
      </c>
      <c r="F6" s="18">
        <v>26</v>
      </c>
      <c r="G6" s="18">
        <f t="shared" si="0"/>
        <v>72</v>
      </c>
      <c r="H6" s="18">
        <v>20</v>
      </c>
    </row>
    <row r="7" spans="1:8" ht="15">
      <c r="A7" s="17">
        <v>5</v>
      </c>
      <c r="B7" s="20" t="s">
        <v>334</v>
      </c>
      <c r="C7" s="18">
        <v>17</v>
      </c>
      <c r="D7" s="18">
        <v>3</v>
      </c>
      <c r="E7" s="18">
        <v>15</v>
      </c>
      <c r="F7" s="18">
        <v>10</v>
      </c>
      <c r="G7" s="18">
        <f t="shared" si="0"/>
        <v>45</v>
      </c>
      <c r="H7" s="18">
        <v>9</v>
      </c>
    </row>
    <row r="8" spans="1:8" ht="15">
      <c r="A8" s="17">
        <v>6</v>
      </c>
      <c r="B8" s="20" t="s">
        <v>335</v>
      </c>
      <c r="C8" s="18">
        <v>6</v>
      </c>
      <c r="D8" s="18">
        <v>14</v>
      </c>
      <c r="E8" s="18">
        <v>18</v>
      </c>
      <c r="F8" s="18">
        <v>21</v>
      </c>
      <c r="G8" s="18">
        <f t="shared" si="0"/>
        <v>59</v>
      </c>
      <c r="H8" s="18">
        <v>13</v>
      </c>
    </row>
    <row r="9" spans="1:8" ht="15">
      <c r="A9" s="17">
        <v>7</v>
      </c>
      <c r="B9" s="20" t="s">
        <v>97</v>
      </c>
      <c r="C9" s="18">
        <v>18</v>
      </c>
      <c r="D9" s="18">
        <v>13</v>
      </c>
      <c r="E9" s="18">
        <v>12</v>
      </c>
      <c r="F9" s="18">
        <v>17</v>
      </c>
      <c r="G9" s="18">
        <f t="shared" si="0"/>
        <v>60</v>
      </c>
      <c r="H9" s="18">
        <v>14</v>
      </c>
    </row>
    <row r="10" spans="1:8" ht="15">
      <c r="A10" s="17">
        <v>8</v>
      </c>
      <c r="B10" s="20" t="s">
        <v>336</v>
      </c>
      <c r="C10" s="18">
        <v>23</v>
      </c>
      <c r="D10" s="18">
        <v>17</v>
      </c>
      <c r="E10" s="18">
        <v>20</v>
      </c>
      <c r="F10" s="18">
        <v>15</v>
      </c>
      <c r="G10" s="18">
        <f t="shared" si="0"/>
        <v>75</v>
      </c>
      <c r="H10" s="18">
        <v>22</v>
      </c>
    </row>
    <row r="11" spans="1:8" ht="15">
      <c r="A11" s="17">
        <v>9</v>
      </c>
      <c r="B11" s="20" t="s">
        <v>337</v>
      </c>
      <c r="C11" s="18">
        <v>26</v>
      </c>
      <c r="D11" s="18">
        <v>26</v>
      </c>
      <c r="E11" s="18">
        <v>26</v>
      </c>
      <c r="F11" s="18">
        <v>12</v>
      </c>
      <c r="G11" s="18">
        <f t="shared" si="0"/>
        <v>90</v>
      </c>
      <c r="H11" s="18">
        <v>24</v>
      </c>
    </row>
    <row r="12" spans="1:8" ht="15">
      <c r="A12" s="17">
        <v>10</v>
      </c>
      <c r="B12" s="20" t="s">
        <v>338</v>
      </c>
      <c r="C12" s="18">
        <v>1</v>
      </c>
      <c r="D12" s="18">
        <v>26</v>
      </c>
      <c r="E12" s="18">
        <v>11</v>
      </c>
      <c r="F12" s="18">
        <v>2</v>
      </c>
      <c r="G12" s="18">
        <f t="shared" si="0"/>
        <v>40</v>
      </c>
      <c r="H12" s="18">
        <v>8</v>
      </c>
    </row>
    <row r="13" spans="1:8" ht="15">
      <c r="A13" s="17">
        <v>11</v>
      </c>
      <c r="B13" s="20" t="s">
        <v>43</v>
      </c>
      <c r="C13" s="18">
        <v>7</v>
      </c>
      <c r="D13" s="18">
        <v>6</v>
      </c>
      <c r="E13" s="18">
        <v>2</v>
      </c>
      <c r="F13" s="18">
        <v>8</v>
      </c>
      <c r="G13" s="18">
        <f t="shared" si="0"/>
        <v>23</v>
      </c>
      <c r="H13" s="18">
        <v>5</v>
      </c>
    </row>
    <row r="14" spans="1:8" ht="15">
      <c r="A14" s="17">
        <v>12</v>
      </c>
      <c r="B14" s="20" t="s">
        <v>47</v>
      </c>
      <c r="C14" s="18">
        <v>2</v>
      </c>
      <c r="D14" s="18">
        <v>1</v>
      </c>
      <c r="E14" s="18">
        <v>9</v>
      </c>
      <c r="F14" s="18">
        <v>3</v>
      </c>
      <c r="G14" s="18">
        <f t="shared" si="0"/>
        <v>15</v>
      </c>
      <c r="H14" s="18">
        <v>2</v>
      </c>
    </row>
    <row r="15" spans="1:8" ht="15">
      <c r="A15" s="17">
        <v>13</v>
      </c>
      <c r="B15" s="20" t="s">
        <v>62</v>
      </c>
      <c r="C15" s="18">
        <v>8</v>
      </c>
      <c r="D15" s="18">
        <v>11</v>
      </c>
      <c r="E15" s="18">
        <v>3</v>
      </c>
      <c r="F15" s="18">
        <v>1</v>
      </c>
      <c r="G15" s="18">
        <f t="shared" si="0"/>
        <v>23</v>
      </c>
      <c r="H15" s="18">
        <v>4</v>
      </c>
    </row>
    <row r="16" spans="1:8" ht="15">
      <c r="A16" s="17">
        <v>14</v>
      </c>
      <c r="B16" s="20" t="s">
        <v>113</v>
      </c>
      <c r="C16" s="18">
        <v>9</v>
      </c>
      <c r="D16" s="18">
        <v>16</v>
      </c>
      <c r="E16" s="18">
        <v>26</v>
      </c>
      <c r="F16" s="18">
        <v>20</v>
      </c>
      <c r="G16" s="18">
        <f t="shared" si="0"/>
        <v>71</v>
      </c>
      <c r="H16" s="18">
        <v>19</v>
      </c>
    </row>
    <row r="17" spans="1:8" ht="15">
      <c r="A17" s="17">
        <v>15</v>
      </c>
      <c r="B17" s="20" t="s">
        <v>28</v>
      </c>
      <c r="C17" s="18">
        <v>4</v>
      </c>
      <c r="D17" s="18">
        <v>4</v>
      </c>
      <c r="E17" s="18">
        <v>4</v>
      </c>
      <c r="F17" s="18">
        <v>4</v>
      </c>
      <c r="G17" s="18">
        <f t="shared" si="0"/>
        <v>16</v>
      </c>
      <c r="H17" s="18">
        <v>3</v>
      </c>
    </row>
    <row r="18" spans="1:8" ht="15">
      <c r="A18" s="17">
        <v>16</v>
      </c>
      <c r="B18" s="20" t="s">
        <v>245</v>
      </c>
      <c r="C18" s="18">
        <v>12</v>
      </c>
      <c r="D18" s="18">
        <v>9</v>
      </c>
      <c r="E18" s="18">
        <v>21</v>
      </c>
      <c r="F18" s="18">
        <v>20</v>
      </c>
      <c r="G18" s="18">
        <f t="shared" si="0"/>
        <v>62</v>
      </c>
      <c r="H18" s="18">
        <v>15</v>
      </c>
    </row>
    <row r="19" spans="1:8" ht="15">
      <c r="A19" s="17">
        <v>17</v>
      </c>
      <c r="B19" s="20" t="s">
        <v>25</v>
      </c>
      <c r="C19" s="18">
        <v>14</v>
      </c>
      <c r="D19" s="18">
        <v>15</v>
      </c>
      <c r="E19" s="18">
        <v>17</v>
      </c>
      <c r="F19" s="18">
        <v>16</v>
      </c>
      <c r="G19" s="18">
        <f t="shared" si="0"/>
        <v>62</v>
      </c>
      <c r="H19" s="18">
        <v>17</v>
      </c>
    </row>
    <row r="20" spans="1:8" ht="15">
      <c r="A20" s="17">
        <v>18</v>
      </c>
      <c r="B20" s="20" t="s">
        <v>339</v>
      </c>
      <c r="C20" s="18">
        <v>16</v>
      </c>
      <c r="D20" s="18">
        <v>18</v>
      </c>
      <c r="E20" s="18">
        <v>22</v>
      </c>
      <c r="F20" s="18">
        <v>22</v>
      </c>
      <c r="G20" s="18">
        <f t="shared" si="0"/>
        <v>78</v>
      </c>
      <c r="H20" s="18">
        <v>23</v>
      </c>
    </row>
    <row r="21" spans="1:8" ht="15">
      <c r="A21" s="17">
        <v>19</v>
      </c>
      <c r="B21" s="20" t="s">
        <v>276</v>
      </c>
      <c r="C21" s="18">
        <v>20</v>
      </c>
      <c r="D21" s="18">
        <v>19</v>
      </c>
      <c r="E21" s="18">
        <v>14</v>
      </c>
      <c r="F21" s="18">
        <v>9</v>
      </c>
      <c r="G21" s="18">
        <f t="shared" si="0"/>
        <v>62</v>
      </c>
      <c r="H21" s="18">
        <v>16</v>
      </c>
    </row>
    <row r="22" spans="1:8" ht="15">
      <c r="A22" s="17">
        <v>20</v>
      </c>
      <c r="B22" s="20" t="s">
        <v>138</v>
      </c>
      <c r="C22" s="18">
        <v>3</v>
      </c>
      <c r="D22" s="18">
        <v>2</v>
      </c>
      <c r="E22" s="18">
        <v>1</v>
      </c>
      <c r="F22" s="18">
        <v>5</v>
      </c>
      <c r="G22" s="18">
        <f t="shared" si="0"/>
        <v>11</v>
      </c>
      <c r="H22" s="18">
        <v>1</v>
      </c>
    </row>
    <row r="23" spans="1:8" ht="15">
      <c r="A23" s="17">
        <v>21</v>
      </c>
      <c r="B23" s="20" t="s">
        <v>340</v>
      </c>
      <c r="C23" s="18">
        <v>11</v>
      </c>
      <c r="D23" s="18">
        <v>10</v>
      </c>
      <c r="E23" s="18">
        <v>7</v>
      </c>
      <c r="F23" s="18">
        <v>6</v>
      </c>
      <c r="G23" s="18">
        <f t="shared" si="0"/>
        <v>34</v>
      </c>
      <c r="H23" s="18">
        <v>7</v>
      </c>
    </row>
    <row r="24" spans="1:8" ht="15">
      <c r="A24" s="17">
        <v>22</v>
      </c>
      <c r="B24" s="20" t="s">
        <v>32</v>
      </c>
      <c r="C24" s="18">
        <v>5</v>
      </c>
      <c r="D24" s="18">
        <v>8</v>
      </c>
      <c r="E24" s="18">
        <v>8</v>
      </c>
      <c r="F24" s="18">
        <v>7</v>
      </c>
      <c r="G24" s="18">
        <f t="shared" si="0"/>
        <v>28</v>
      </c>
      <c r="H24" s="18">
        <v>6</v>
      </c>
    </row>
    <row r="25" spans="1:8" ht="15">
      <c r="A25" s="17">
        <v>23</v>
      </c>
      <c r="B25" s="20" t="s">
        <v>341</v>
      </c>
      <c r="C25" s="18">
        <v>22</v>
      </c>
      <c r="D25" s="18">
        <v>5</v>
      </c>
      <c r="E25" s="18">
        <v>5</v>
      </c>
      <c r="F25" s="18">
        <v>26</v>
      </c>
      <c r="G25" s="18">
        <f t="shared" si="0"/>
        <v>58</v>
      </c>
      <c r="H25" s="18">
        <v>12</v>
      </c>
    </row>
    <row r="26" spans="1:8" ht="15">
      <c r="A26" s="17">
        <v>24</v>
      </c>
      <c r="B26" s="20" t="s">
        <v>342</v>
      </c>
      <c r="C26" s="18">
        <v>13</v>
      </c>
      <c r="D26" s="18">
        <v>12</v>
      </c>
      <c r="E26" s="18">
        <v>19</v>
      </c>
      <c r="F26" s="18">
        <v>13</v>
      </c>
      <c r="G26" s="18">
        <f t="shared" si="0"/>
        <v>57</v>
      </c>
      <c r="H26" s="18">
        <v>11</v>
      </c>
    </row>
  </sheetData>
  <sheetProtection/>
  <mergeCells count="6">
    <mergeCell ref="H1:H2"/>
    <mergeCell ref="A1:A2"/>
    <mergeCell ref="B1:B2"/>
    <mergeCell ref="C1:D1"/>
    <mergeCell ref="E1:F1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4">
      <selection activeCell="N16" sqref="N16"/>
    </sheetView>
  </sheetViews>
  <sheetFormatPr defaultColWidth="9.140625" defaultRowHeight="15"/>
  <cols>
    <col min="1" max="1" width="3.140625" style="0" bestFit="1" customWidth="1"/>
    <col min="2" max="2" width="19.421875" style="0" bestFit="1" customWidth="1"/>
    <col min="3" max="3" width="11.421875" style="0" bestFit="1" customWidth="1"/>
    <col min="4" max="4" width="6.00390625" style="0" bestFit="1" customWidth="1"/>
    <col min="5" max="5" width="3.00390625" style="0" bestFit="1" customWidth="1"/>
    <col min="6" max="6" width="5.00390625" style="0" bestFit="1" customWidth="1"/>
    <col min="7" max="7" width="4.7109375" style="0" bestFit="1" customWidth="1"/>
    <col min="8" max="9" width="3.00390625" style="0" bestFit="1" customWidth="1"/>
    <col min="10" max="10" width="7.57421875" style="0" customWidth="1"/>
  </cols>
  <sheetData>
    <row r="1" spans="1:11" ht="15">
      <c r="A1" s="57" t="s">
        <v>0</v>
      </c>
      <c r="B1" s="57" t="s">
        <v>1</v>
      </c>
      <c r="C1" s="57" t="s">
        <v>2</v>
      </c>
      <c r="D1" s="57" t="s">
        <v>48</v>
      </c>
      <c r="E1" s="59" t="s">
        <v>51</v>
      </c>
      <c r="F1" s="60"/>
      <c r="G1" s="60"/>
      <c r="H1" s="60"/>
      <c r="I1" s="61"/>
      <c r="J1" s="55" t="s">
        <v>52</v>
      </c>
      <c r="K1" s="56" t="s">
        <v>50</v>
      </c>
    </row>
    <row r="2" spans="1:11" ht="15">
      <c r="A2" s="58"/>
      <c r="B2" s="58"/>
      <c r="C2" s="58"/>
      <c r="D2" s="58"/>
      <c r="E2" s="23">
        <v>1</v>
      </c>
      <c r="F2" s="23">
        <v>2</v>
      </c>
      <c r="G2" s="23">
        <v>3</v>
      </c>
      <c r="H2" s="23">
        <v>4</v>
      </c>
      <c r="I2" s="23">
        <v>5</v>
      </c>
      <c r="J2" s="55"/>
      <c r="K2" s="56"/>
    </row>
    <row r="3" spans="1:11" ht="15">
      <c r="A3" s="24">
        <v>1</v>
      </c>
      <c r="B3" s="2" t="s">
        <v>343</v>
      </c>
      <c r="C3" s="2" t="s">
        <v>313</v>
      </c>
      <c r="D3" s="24">
        <v>9</v>
      </c>
      <c r="E3" s="24">
        <v>4</v>
      </c>
      <c r="F3" s="24">
        <v>-5</v>
      </c>
      <c r="G3" s="24">
        <v>-3</v>
      </c>
      <c r="H3" s="24">
        <v>0</v>
      </c>
      <c r="I3" s="23">
        <v>2</v>
      </c>
      <c r="J3" s="24">
        <f aca="true" t="shared" si="0" ref="J3:J15">SUM(E3:I3)</f>
        <v>-2</v>
      </c>
      <c r="K3" s="24"/>
    </row>
    <row r="4" spans="1:11" ht="15">
      <c r="A4" s="24">
        <v>2</v>
      </c>
      <c r="B4" s="2" t="s">
        <v>81</v>
      </c>
      <c r="C4" s="2" t="s">
        <v>121</v>
      </c>
      <c r="D4" s="24">
        <v>9</v>
      </c>
      <c r="E4" s="24">
        <v>6</v>
      </c>
      <c r="F4" s="24">
        <v>3</v>
      </c>
      <c r="G4" s="24">
        <v>2</v>
      </c>
      <c r="H4" s="24">
        <v>0</v>
      </c>
      <c r="I4" s="23">
        <v>1</v>
      </c>
      <c r="J4" s="24">
        <f t="shared" si="0"/>
        <v>12</v>
      </c>
      <c r="K4" s="24" t="s">
        <v>74</v>
      </c>
    </row>
    <row r="5" spans="1:11" ht="15">
      <c r="A5" s="24">
        <v>3</v>
      </c>
      <c r="B5" s="2" t="s">
        <v>344</v>
      </c>
      <c r="C5" s="2" t="s">
        <v>150</v>
      </c>
      <c r="D5" s="24">
        <v>9</v>
      </c>
      <c r="E5" s="24">
        <v>8</v>
      </c>
      <c r="F5" s="24">
        <v>-4</v>
      </c>
      <c r="G5" s="24">
        <v>-1</v>
      </c>
      <c r="H5" s="24">
        <v>0</v>
      </c>
      <c r="I5" s="23">
        <v>0</v>
      </c>
      <c r="J5" s="24">
        <f t="shared" si="0"/>
        <v>3</v>
      </c>
      <c r="K5" s="24"/>
    </row>
    <row r="6" spans="1:11" ht="15">
      <c r="A6" s="24">
        <v>4</v>
      </c>
      <c r="B6" s="2" t="s">
        <v>345</v>
      </c>
      <c r="C6" s="2" t="s">
        <v>70</v>
      </c>
      <c r="D6" s="24">
        <v>9</v>
      </c>
      <c r="E6" s="24">
        <v>9</v>
      </c>
      <c r="F6" s="24">
        <v>5</v>
      </c>
      <c r="G6" s="24">
        <v>-2</v>
      </c>
      <c r="H6" s="24">
        <v>-4</v>
      </c>
      <c r="I6" s="23">
        <v>0</v>
      </c>
      <c r="J6" s="24">
        <f t="shared" si="0"/>
        <v>8</v>
      </c>
      <c r="K6" s="24"/>
    </row>
    <row r="7" spans="1:11" ht="15">
      <c r="A7" s="24">
        <v>5</v>
      </c>
      <c r="B7" s="2" t="s">
        <v>346</v>
      </c>
      <c r="C7" s="2" t="s">
        <v>32</v>
      </c>
      <c r="D7" s="24">
        <v>9</v>
      </c>
      <c r="E7" s="24">
        <v>4</v>
      </c>
      <c r="F7" s="24">
        <v>-4.5</v>
      </c>
      <c r="G7" s="24">
        <v>-3</v>
      </c>
      <c r="H7" s="24">
        <v>0</v>
      </c>
      <c r="I7" s="23">
        <v>0</v>
      </c>
      <c r="J7" s="24">
        <f t="shared" si="0"/>
        <v>-3.5</v>
      </c>
      <c r="K7" s="24"/>
    </row>
    <row r="8" spans="1:11" ht="15">
      <c r="A8" s="24">
        <v>6</v>
      </c>
      <c r="B8" s="2" t="s">
        <v>347</v>
      </c>
      <c r="C8" s="2" t="s">
        <v>121</v>
      </c>
      <c r="D8" s="24">
        <v>9</v>
      </c>
      <c r="E8" s="24">
        <v>5</v>
      </c>
      <c r="F8" s="24">
        <v>5.5</v>
      </c>
      <c r="G8" s="24">
        <v>-1</v>
      </c>
      <c r="H8" s="24">
        <v>0</v>
      </c>
      <c r="I8" s="23">
        <v>0</v>
      </c>
      <c r="J8" s="24">
        <f t="shared" si="0"/>
        <v>9.5</v>
      </c>
      <c r="K8" s="24" t="s">
        <v>270</v>
      </c>
    </row>
    <row r="9" spans="1:11" ht="15">
      <c r="A9" s="24">
        <v>7</v>
      </c>
      <c r="B9" s="2" t="s">
        <v>348</v>
      </c>
      <c r="C9" s="2" t="s">
        <v>70</v>
      </c>
      <c r="D9" s="24">
        <v>9</v>
      </c>
      <c r="E9" s="24">
        <v>12</v>
      </c>
      <c r="F9" s="24">
        <v>-1</v>
      </c>
      <c r="G9" s="24">
        <v>1</v>
      </c>
      <c r="H9" s="24">
        <v>4</v>
      </c>
      <c r="I9" s="23">
        <v>1</v>
      </c>
      <c r="J9" s="24">
        <f t="shared" si="0"/>
        <v>17</v>
      </c>
      <c r="K9" s="24" t="s">
        <v>73</v>
      </c>
    </row>
    <row r="10" spans="1:11" ht="15">
      <c r="A10" s="24">
        <v>8</v>
      </c>
      <c r="B10" s="2" t="s">
        <v>283</v>
      </c>
      <c r="C10" s="2" t="s">
        <v>62</v>
      </c>
      <c r="D10" s="24">
        <v>9</v>
      </c>
      <c r="E10" s="24">
        <v>6</v>
      </c>
      <c r="F10" s="24">
        <v>4</v>
      </c>
      <c r="G10" s="24">
        <v>-4.5</v>
      </c>
      <c r="H10" s="24">
        <v>0</v>
      </c>
      <c r="I10" s="23">
        <v>1</v>
      </c>
      <c r="J10" s="24">
        <f t="shared" si="0"/>
        <v>6.5</v>
      </c>
      <c r="K10" s="24"/>
    </row>
    <row r="11" spans="1:11" ht="15">
      <c r="A11" s="24">
        <v>9</v>
      </c>
      <c r="B11" s="2" t="s">
        <v>349</v>
      </c>
      <c r="C11" s="2" t="s">
        <v>62</v>
      </c>
      <c r="D11" s="24">
        <v>9</v>
      </c>
      <c r="E11" s="24">
        <v>3</v>
      </c>
      <c r="F11" s="24">
        <v>7</v>
      </c>
      <c r="G11" s="24">
        <v>-1</v>
      </c>
      <c r="H11" s="24">
        <v>0</v>
      </c>
      <c r="I11" s="23">
        <v>0</v>
      </c>
      <c r="J11" s="24">
        <f t="shared" si="0"/>
        <v>9</v>
      </c>
      <c r="K11" s="24"/>
    </row>
    <row r="12" spans="1:11" ht="15">
      <c r="A12" s="24">
        <v>10</v>
      </c>
      <c r="B12" s="2" t="s">
        <v>367</v>
      </c>
      <c r="C12" s="2" t="s">
        <v>62</v>
      </c>
      <c r="D12" s="24">
        <v>9</v>
      </c>
      <c r="E12" s="24">
        <v>6</v>
      </c>
      <c r="F12" s="24">
        <v>4.5</v>
      </c>
      <c r="G12" s="24">
        <v>-3</v>
      </c>
      <c r="H12" s="24">
        <v>-4</v>
      </c>
      <c r="I12" s="23">
        <v>1</v>
      </c>
      <c r="J12" s="24">
        <f t="shared" si="0"/>
        <v>4.5</v>
      </c>
      <c r="K12" s="24"/>
    </row>
    <row r="13" spans="1:11" ht="15">
      <c r="A13" s="24">
        <v>11</v>
      </c>
      <c r="B13" s="2" t="s">
        <v>350</v>
      </c>
      <c r="C13" s="2" t="s">
        <v>119</v>
      </c>
      <c r="D13" s="24">
        <v>9</v>
      </c>
      <c r="E13" s="24">
        <v>4</v>
      </c>
      <c r="F13" s="24">
        <v>3.5</v>
      </c>
      <c r="G13" s="24">
        <v>-1</v>
      </c>
      <c r="H13" s="24">
        <v>0</v>
      </c>
      <c r="I13" s="23">
        <v>0</v>
      </c>
      <c r="J13" s="24">
        <f t="shared" si="0"/>
        <v>6.5</v>
      </c>
      <c r="K13" s="24"/>
    </row>
    <row r="14" spans="1:11" ht="15">
      <c r="A14" s="24">
        <v>12</v>
      </c>
      <c r="B14" s="2" t="s">
        <v>351</v>
      </c>
      <c r="C14" s="2" t="s">
        <v>70</v>
      </c>
      <c r="D14" s="24">
        <v>9</v>
      </c>
      <c r="E14" s="24">
        <v>4</v>
      </c>
      <c r="F14" s="24">
        <v>4</v>
      </c>
      <c r="G14" s="24">
        <v>-1</v>
      </c>
      <c r="H14" s="24">
        <v>0</v>
      </c>
      <c r="I14" s="23">
        <v>1</v>
      </c>
      <c r="J14" s="24">
        <f t="shared" si="0"/>
        <v>8</v>
      </c>
      <c r="K14" s="24"/>
    </row>
    <row r="15" spans="1:11" ht="15">
      <c r="A15" s="24">
        <v>13</v>
      </c>
      <c r="B15" s="2" t="s">
        <v>178</v>
      </c>
      <c r="C15" s="2" t="s">
        <v>62</v>
      </c>
      <c r="D15" s="24">
        <v>9</v>
      </c>
      <c r="E15" s="24">
        <v>7</v>
      </c>
      <c r="F15" s="24">
        <v>-1.5</v>
      </c>
      <c r="G15" s="24">
        <v>10</v>
      </c>
      <c r="H15" s="24">
        <v>-6</v>
      </c>
      <c r="I15" s="23">
        <v>0</v>
      </c>
      <c r="J15" s="24">
        <f t="shared" si="0"/>
        <v>9.5</v>
      </c>
      <c r="K15" s="24" t="s">
        <v>270</v>
      </c>
    </row>
    <row r="16" spans="1:11" ht="15">
      <c r="A16" s="24">
        <v>14</v>
      </c>
      <c r="B16" s="2" t="s">
        <v>352</v>
      </c>
      <c r="C16" s="2" t="s">
        <v>62</v>
      </c>
      <c r="D16" s="24">
        <v>9</v>
      </c>
      <c r="E16" s="24">
        <v>4</v>
      </c>
      <c r="F16" s="24">
        <v>-2</v>
      </c>
      <c r="G16" s="24">
        <v>-2</v>
      </c>
      <c r="H16" s="24">
        <v>-4</v>
      </c>
      <c r="I16" s="23">
        <v>1</v>
      </c>
      <c r="J16" s="24">
        <f>SUM(E16:I16)</f>
        <v>-3</v>
      </c>
      <c r="K16" s="24"/>
    </row>
    <row r="17" spans="1:11" ht="15">
      <c r="A17" s="24">
        <v>15</v>
      </c>
      <c r="B17" s="2" t="s">
        <v>353</v>
      </c>
      <c r="C17" s="2" t="s">
        <v>245</v>
      </c>
      <c r="D17" s="24">
        <v>9</v>
      </c>
      <c r="E17" s="24">
        <v>4</v>
      </c>
      <c r="F17" s="24">
        <v>2</v>
      </c>
      <c r="G17" s="24">
        <v>-2</v>
      </c>
      <c r="H17" s="24">
        <v>0</v>
      </c>
      <c r="I17" s="23">
        <v>0</v>
      </c>
      <c r="J17" s="24">
        <f>SUM(E17:I17)</f>
        <v>4</v>
      </c>
      <c r="K17" s="24"/>
    </row>
    <row r="18" spans="1:11" ht="15">
      <c r="A18" s="24">
        <v>16</v>
      </c>
      <c r="B18" s="2" t="s">
        <v>354</v>
      </c>
      <c r="C18" s="2" t="s">
        <v>25</v>
      </c>
      <c r="D18" s="24">
        <v>9</v>
      </c>
      <c r="E18" s="24">
        <v>8</v>
      </c>
      <c r="F18" s="24">
        <v>-1</v>
      </c>
      <c r="G18" s="24">
        <v>-2</v>
      </c>
      <c r="H18" s="24">
        <v>-4</v>
      </c>
      <c r="I18" s="23">
        <v>1</v>
      </c>
      <c r="J18" s="24">
        <f>SUM(E18:I18)</f>
        <v>2</v>
      </c>
      <c r="K18" s="24"/>
    </row>
    <row r="21" spans="1:11" ht="15">
      <c r="A21" s="57" t="s">
        <v>0</v>
      </c>
      <c r="B21" s="57" t="s">
        <v>1</v>
      </c>
      <c r="C21" s="57" t="s">
        <v>2</v>
      </c>
      <c r="D21" s="57" t="s">
        <v>48</v>
      </c>
      <c r="E21" s="59" t="s">
        <v>51</v>
      </c>
      <c r="F21" s="60"/>
      <c r="G21" s="60"/>
      <c r="H21" s="60"/>
      <c r="I21" s="61"/>
      <c r="J21" s="55" t="s">
        <v>52</v>
      </c>
      <c r="K21" s="56" t="s">
        <v>50</v>
      </c>
    </row>
    <row r="22" spans="1:11" ht="15">
      <c r="A22" s="58"/>
      <c r="B22" s="58"/>
      <c r="C22" s="58"/>
      <c r="D22" s="58"/>
      <c r="E22" s="23">
        <v>1</v>
      </c>
      <c r="F22" s="23">
        <v>2</v>
      </c>
      <c r="G22" s="23">
        <v>3</v>
      </c>
      <c r="H22" s="23">
        <v>4</v>
      </c>
      <c r="I22" s="23">
        <v>5</v>
      </c>
      <c r="J22" s="55"/>
      <c r="K22" s="56"/>
    </row>
    <row r="23" spans="1:11" ht="15">
      <c r="A23" s="24">
        <v>1</v>
      </c>
      <c r="B23" s="2" t="s">
        <v>355</v>
      </c>
      <c r="C23" s="2" t="s">
        <v>70</v>
      </c>
      <c r="D23" s="24">
        <v>10</v>
      </c>
      <c r="E23" s="24">
        <v>21</v>
      </c>
      <c r="F23" s="24">
        <v>10</v>
      </c>
      <c r="G23" s="24">
        <v>5.5</v>
      </c>
      <c r="H23" s="24">
        <v>3</v>
      </c>
      <c r="I23" s="23">
        <v>0</v>
      </c>
      <c r="J23" s="24">
        <f aca="true" t="shared" si="1" ref="J23:J33">SUM(E23:I23)</f>
        <v>39.5</v>
      </c>
      <c r="K23" s="24"/>
    </row>
    <row r="24" spans="1:11" ht="15">
      <c r="A24" s="24">
        <v>2</v>
      </c>
      <c r="B24" s="2" t="s">
        <v>356</v>
      </c>
      <c r="C24" s="2" t="s">
        <v>70</v>
      </c>
      <c r="D24" s="24">
        <v>10</v>
      </c>
      <c r="E24" s="24">
        <v>26</v>
      </c>
      <c r="F24" s="24">
        <v>-2</v>
      </c>
      <c r="G24" s="24">
        <v>5.5</v>
      </c>
      <c r="H24" s="24">
        <v>3</v>
      </c>
      <c r="I24" s="23">
        <v>0</v>
      </c>
      <c r="J24" s="24">
        <f t="shared" si="1"/>
        <v>32.5</v>
      </c>
      <c r="K24" s="24"/>
    </row>
    <row r="25" spans="1:11" ht="15">
      <c r="A25" s="24">
        <v>3</v>
      </c>
      <c r="B25" s="2" t="s">
        <v>19</v>
      </c>
      <c r="C25" s="2" t="s">
        <v>70</v>
      </c>
      <c r="D25" s="24">
        <v>10</v>
      </c>
      <c r="E25" s="24">
        <v>27</v>
      </c>
      <c r="F25" s="24">
        <v>10.5</v>
      </c>
      <c r="G25" s="24">
        <v>5</v>
      </c>
      <c r="H25" s="24">
        <v>11</v>
      </c>
      <c r="I25" s="23">
        <v>10</v>
      </c>
      <c r="J25" s="24">
        <f t="shared" si="1"/>
        <v>63.5</v>
      </c>
      <c r="K25" s="24" t="s">
        <v>73</v>
      </c>
    </row>
    <row r="26" spans="1:11" ht="15">
      <c r="A26" s="24">
        <v>4</v>
      </c>
      <c r="B26" s="2" t="s">
        <v>357</v>
      </c>
      <c r="C26" s="2" t="s">
        <v>62</v>
      </c>
      <c r="D26" s="24">
        <v>10</v>
      </c>
      <c r="E26" s="24">
        <v>24</v>
      </c>
      <c r="F26" s="24">
        <v>6.5</v>
      </c>
      <c r="G26" s="24">
        <v>5.5</v>
      </c>
      <c r="H26" s="24">
        <v>-1</v>
      </c>
      <c r="I26" s="23">
        <v>0</v>
      </c>
      <c r="J26" s="24">
        <f t="shared" si="1"/>
        <v>35</v>
      </c>
      <c r="K26" s="24"/>
    </row>
    <row r="27" spans="1:11" ht="15">
      <c r="A27" s="24">
        <v>5</v>
      </c>
      <c r="B27" s="2" t="s">
        <v>358</v>
      </c>
      <c r="C27" s="2" t="s">
        <v>62</v>
      </c>
      <c r="D27" s="24">
        <v>10</v>
      </c>
      <c r="E27" s="24">
        <v>17</v>
      </c>
      <c r="F27" s="24">
        <v>13</v>
      </c>
      <c r="G27" s="24">
        <v>5.5</v>
      </c>
      <c r="H27" s="24">
        <v>5</v>
      </c>
      <c r="I27" s="23">
        <v>0</v>
      </c>
      <c r="J27" s="24">
        <f t="shared" si="1"/>
        <v>40.5</v>
      </c>
      <c r="K27" s="24"/>
    </row>
    <row r="28" spans="1:11" ht="15">
      <c r="A28" s="24">
        <v>6</v>
      </c>
      <c r="B28" s="2" t="s">
        <v>310</v>
      </c>
      <c r="C28" s="2" t="s">
        <v>25</v>
      </c>
      <c r="D28" s="24">
        <v>10</v>
      </c>
      <c r="E28" s="24">
        <v>18</v>
      </c>
      <c r="F28" s="24">
        <v>7</v>
      </c>
      <c r="G28" s="24">
        <v>5.5</v>
      </c>
      <c r="H28" s="24">
        <v>7</v>
      </c>
      <c r="I28" s="23">
        <v>0</v>
      </c>
      <c r="J28" s="24">
        <f t="shared" si="1"/>
        <v>37.5</v>
      </c>
      <c r="K28" s="24"/>
    </row>
    <row r="29" spans="1:11" ht="15">
      <c r="A29" s="24">
        <v>7</v>
      </c>
      <c r="B29" s="2" t="s">
        <v>359</v>
      </c>
      <c r="C29" s="2" t="s">
        <v>62</v>
      </c>
      <c r="D29" s="24">
        <v>10</v>
      </c>
      <c r="E29" s="24">
        <v>16</v>
      </c>
      <c r="F29" s="24">
        <v>0</v>
      </c>
      <c r="G29" s="24">
        <v>6</v>
      </c>
      <c r="H29" s="24">
        <v>3</v>
      </c>
      <c r="I29" s="23">
        <v>0</v>
      </c>
      <c r="J29" s="24">
        <f t="shared" si="1"/>
        <v>25</v>
      </c>
      <c r="K29" s="24"/>
    </row>
    <row r="30" spans="1:11" ht="15">
      <c r="A30" s="24">
        <v>8</v>
      </c>
      <c r="B30" s="2" t="s">
        <v>360</v>
      </c>
      <c r="C30" s="2" t="s">
        <v>70</v>
      </c>
      <c r="D30" s="24">
        <v>10</v>
      </c>
      <c r="E30" s="24">
        <v>27</v>
      </c>
      <c r="F30" s="24">
        <v>8</v>
      </c>
      <c r="G30" s="24">
        <v>5</v>
      </c>
      <c r="H30" s="24">
        <v>3</v>
      </c>
      <c r="I30" s="23">
        <v>0</v>
      </c>
      <c r="J30" s="24">
        <f t="shared" si="1"/>
        <v>43</v>
      </c>
      <c r="K30" s="24"/>
    </row>
    <row r="31" spans="1:11" ht="15">
      <c r="A31" s="24">
        <v>9</v>
      </c>
      <c r="B31" s="2" t="s">
        <v>39</v>
      </c>
      <c r="C31" s="2" t="s">
        <v>62</v>
      </c>
      <c r="D31" s="24">
        <v>10</v>
      </c>
      <c r="E31" s="24">
        <v>30</v>
      </c>
      <c r="F31" s="24">
        <v>13.5</v>
      </c>
      <c r="G31" s="24">
        <v>4</v>
      </c>
      <c r="H31" s="24">
        <v>-3</v>
      </c>
      <c r="I31" s="23">
        <v>0</v>
      </c>
      <c r="J31" s="24">
        <f t="shared" si="1"/>
        <v>44.5</v>
      </c>
      <c r="K31" s="24" t="s">
        <v>93</v>
      </c>
    </row>
    <row r="32" spans="1:11" ht="15">
      <c r="A32" s="24">
        <v>10</v>
      </c>
      <c r="B32" s="2" t="s">
        <v>361</v>
      </c>
      <c r="C32" s="2" t="s">
        <v>62</v>
      </c>
      <c r="D32" s="24">
        <v>10</v>
      </c>
      <c r="E32" s="24">
        <v>18</v>
      </c>
      <c r="F32" s="24">
        <v>1.5</v>
      </c>
      <c r="G32" s="24">
        <v>4</v>
      </c>
      <c r="H32" s="24">
        <v>0</v>
      </c>
      <c r="I32" s="23">
        <v>0</v>
      </c>
      <c r="J32" s="24">
        <f t="shared" si="1"/>
        <v>23.5</v>
      </c>
      <c r="K32" s="24"/>
    </row>
    <row r="33" spans="1:11" ht="15">
      <c r="A33" s="24">
        <v>11</v>
      </c>
      <c r="B33" s="4" t="s">
        <v>13</v>
      </c>
      <c r="C33" s="4" t="s">
        <v>70</v>
      </c>
      <c r="D33" s="24">
        <v>10</v>
      </c>
      <c r="E33" s="24">
        <v>27</v>
      </c>
      <c r="F33" s="24">
        <v>13</v>
      </c>
      <c r="G33" s="24">
        <v>8</v>
      </c>
      <c r="H33" s="24">
        <v>9</v>
      </c>
      <c r="I33" s="23">
        <v>0</v>
      </c>
      <c r="J33" s="24">
        <f t="shared" si="1"/>
        <v>57</v>
      </c>
      <c r="K33" s="24" t="s">
        <v>74</v>
      </c>
    </row>
    <row r="36" spans="1:11" ht="15">
      <c r="A36" s="57" t="s">
        <v>0</v>
      </c>
      <c r="B36" s="57" t="s">
        <v>1</v>
      </c>
      <c r="C36" s="57" t="s">
        <v>2</v>
      </c>
      <c r="D36" s="57" t="s">
        <v>48</v>
      </c>
      <c r="E36" s="59" t="s">
        <v>51</v>
      </c>
      <c r="F36" s="60"/>
      <c r="G36" s="60"/>
      <c r="H36" s="60"/>
      <c r="I36" s="61"/>
      <c r="J36" s="55" t="s">
        <v>52</v>
      </c>
      <c r="K36" s="56" t="s">
        <v>50</v>
      </c>
    </row>
    <row r="37" spans="1:11" ht="15">
      <c r="A37" s="58"/>
      <c r="B37" s="58"/>
      <c r="C37" s="58"/>
      <c r="D37" s="58"/>
      <c r="E37" s="23">
        <v>1</v>
      </c>
      <c r="F37" s="23">
        <v>2</v>
      </c>
      <c r="G37" s="23">
        <v>3</v>
      </c>
      <c r="H37" s="23">
        <v>4</v>
      </c>
      <c r="I37" s="23">
        <v>5</v>
      </c>
      <c r="J37" s="55"/>
      <c r="K37" s="56"/>
    </row>
    <row r="38" spans="1:11" ht="15">
      <c r="A38" s="24">
        <v>1</v>
      </c>
      <c r="B38" s="2" t="s">
        <v>362</v>
      </c>
      <c r="C38" s="2" t="s">
        <v>62</v>
      </c>
      <c r="D38" s="24">
        <v>11</v>
      </c>
      <c r="E38" s="24">
        <v>27</v>
      </c>
      <c r="F38" s="24">
        <v>8.5</v>
      </c>
      <c r="G38" s="24">
        <v>7</v>
      </c>
      <c r="H38" s="24">
        <v>1</v>
      </c>
      <c r="I38" s="23">
        <v>0</v>
      </c>
      <c r="J38" s="24">
        <f aca="true" t="shared" si="2" ref="J38:J47">SUM(E38:I38)</f>
        <v>43.5</v>
      </c>
      <c r="K38" s="24"/>
    </row>
    <row r="39" spans="1:11" ht="15">
      <c r="A39" s="24">
        <v>2</v>
      </c>
      <c r="B39" s="2" t="s">
        <v>135</v>
      </c>
      <c r="C39" s="2" t="s">
        <v>70</v>
      </c>
      <c r="D39" s="24">
        <v>11</v>
      </c>
      <c r="E39" s="24">
        <v>26</v>
      </c>
      <c r="F39" s="24">
        <v>11.5</v>
      </c>
      <c r="G39" s="24">
        <v>0.5</v>
      </c>
      <c r="H39" s="24">
        <v>1</v>
      </c>
      <c r="I39" s="23">
        <v>5</v>
      </c>
      <c r="J39" s="24">
        <f t="shared" si="2"/>
        <v>44</v>
      </c>
      <c r="K39" s="24"/>
    </row>
    <row r="40" spans="1:11" ht="15">
      <c r="A40" s="24">
        <v>3</v>
      </c>
      <c r="B40" s="2" t="s">
        <v>260</v>
      </c>
      <c r="C40" s="2" t="s">
        <v>62</v>
      </c>
      <c r="D40" s="24">
        <v>11</v>
      </c>
      <c r="E40" s="24">
        <v>25</v>
      </c>
      <c r="F40" s="24">
        <v>11</v>
      </c>
      <c r="G40" s="24">
        <v>0.5</v>
      </c>
      <c r="H40" s="24">
        <v>-3</v>
      </c>
      <c r="I40" s="23">
        <v>4</v>
      </c>
      <c r="J40" s="24">
        <f t="shared" si="2"/>
        <v>37.5</v>
      </c>
      <c r="K40" s="24"/>
    </row>
    <row r="41" spans="1:11" ht="15">
      <c r="A41" s="24">
        <v>4</v>
      </c>
      <c r="B41" s="2" t="s">
        <v>363</v>
      </c>
      <c r="C41" s="2" t="s">
        <v>62</v>
      </c>
      <c r="D41" s="24">
        <v>11</v>
      </c>
      <c r="E41" s="24">
        <v>37</v>
      </c>
      <c r="F41" s="24">
        <v>19.5</v>
      </c>
      <c r="G41" s="24">
        <v>9.5</v>
      </c>
      <c r="H41" s="24">
        <v>13</v>
      </c>
      <c r="I41" s="23">
        <v>1</v>
      </c>
      <c r="J41" s="24">
        <f t="shared" si="2"/>
        <v>80</v>
      </c>
      <c r="K41" s="24" t="s">
        <v>73</v>
      </c>
    </row>
    <row r="42" spans="1:11" ht="15">
      <c r="A42" s="24">
        <v>5</v>
      </c>
      <c r="B42" s="2" t="s">
        <v>364</v>
      </c>
      <c r="C42" s="2" t="s">
        <v>70</v>
      </c>
      <c r="D42" s="24">
        <v>11</v>
      </c>
      <c r="E42" s="24">
        <v>25</v>
      </c>
      <c r="F42" s="24">
        <v>9</v>
      </c>
      <c r="G42" s="24">
        <v>10</v>
      </c>
      <c r="H42" s="24">
        <v>3</v>
      </c>
      <c r="I42" s="23">
        <v>5</v>
      </c>
      <c r="J42" s="24">
        <f t="shared" si="2"/>
        <v>52</v>
      </c>
      <c r="K42" s="24" t="s">
        <v>368</v>
      </c>
    </row>
    <row r="43" spans="1:11" ht="15">
      <c r="A43" s="24">
        <v>6</v>
      </c>
      <c r="B43" s="2" t="s">
        <v>321</v>
      </c>
      <c r="C43" s="2" t="s">
        <v>62</v>
      </c>
      <c r="D43" s="24">
        <v>11</v>
      </c>
      <c r="E43" s="24">
        <v>28</v>
      </c>
      <c r="F43" s="24">
        <v>16.5</v>
      </c>
      <c r="G43" s="24">
        <v>1.5</v>
      </c>
      <c r="H43" s="24">
        <v>1</v>
      </c>
      <c r="I43" s="23">
        <v>5</v>
      </c>
      <c r="J43" s="24">
        <f t="shared" si="2"/>
        <v>52</v>
      </c>
      <c r="K43" s="24" t="s">
        <v>368</v>
      </c>
    </row>
    <row r="44" spans="1:11" ht="15">
      <c r="A44" s="24">
        <v>7</v>
      </c>
      <c r="B44" s="2" t="s">
        <v>365</v>
      </c>
      <c r="C44" s="2" t="s">
        <v>43</v>
      </c>
      <c r="D44" s="24">
        <v>11</v>
      </c>
      <c r="E44" s="24">
        <v>22</v>
      </c>
      <c r="F44" s="24">
        <v>8.5</v>
      </c>
      <c r="G44" s="24">
        <v>2</v>
      </c>
      <c r="H44" s="24">
        <v>-1</v>
      </c>
      <c r="I44" s="23">
        <v>1</v>
      </c>
      <c r="J44" s="24">
        <f t="shared" si="2"/>
        <v>32.5</v>
      </c>
      <c r="K44" s="24"/>
    </row>
    <row r="45" spans="1:11" ht="15">
      <c r="A45" s="24">
        <v>8</v>
      </c>
      <c r="B45" s="2" t="s">
        <v>262</v>
      </c>
      <c r="C45" s="2" t="s">
        <v>97</v>
      </c>
      <c r="D45" s="24">
        <v>11</v>
      </c>
      <c r="E45" s="24">
        <v>17</v>
      </c>
      <c r="F45" s="24">
        <v>4.5</v>
      </c>
      <c r="G45" s="24">
        <v>-0.5</v>
      </c>
      <c r="H45" s="24">
        <v>1</v>
      </c>
      <c r="I45" s="23">
        <v>1</v>
      </c>
      <c r="J45" s="24">
        <f t="shared" si="2"/>
        <v>23</v>
      </c>
      <c r="K45" s="24"/>
    </row>
    <row r="46" spans="1:11" ht="15">
      <c r="A46" s="24">
        <v>9</v>
      </c>
      <c r="B46" s="2" t="s">
        <v>37</v>
      </c>
      <c r="C46" s="2" t="s">
        <v>62</v>
      </c>
      <c r="D46" s="24">
        <v>11</v>
      </c>
      <c r="E46" s="24">
        <v>24</v>
      </c>
      <c r="F46" s="24">
        <v>5.5</v>
      </c>
      <c r="G46" s="24">
        <v>6</v>
      </c>
      <c r="H46" s="24">
        <v>-1</v>
      </c>
      <c r="I46" s="23">
        <v>4</v>
      </c>
      <c r="J46" s="24">
        <f t="shared" si="2"/>
        <v>38.5</v>
      </c>
      <c r="K46" s="24"/>
    </row>
    <row r="47" spans="1:11" ht="15">
      <c r="A47" s="24">
        <v>10</v>
      </c>
      <c r="B47" s="2" t="s">
        <v>366</v>
      </c>
      <c r="C47" s="2" t="s">
        <v>150</v>
      </c>
      <c r="D47" s="24">
        <v>11</v>
      </c>
      <c r="E47" s="24">
        <v>27</v>
      </c>
      <c r="F47" s="24">
        <v>1.5</v>
      </c>
      <c r="G47" s="24">
        <v>5</v>
      </c>
      <c r="H47" s="24">
        <v>3</v>
      </c>
      <c r="I47" s="23">
        <v>0</v>
      </c>
      <c r="J47" s="24">
        <f t="shared" si="2"/>
        <v>36.5</v>
      </c>
      <c r="K47" s="24"/>
    </row>
  </sheetData>
  <sheetProtection/>
  <mergeCells count="21">
    <mergeCell ref="A21:A22"/>
    <mergeCell ref="B21:B22"/>
    <mergeCell ref="C21:C22"/>
    <mergeCell ref="D21:D22"/>
    <mergeCell ref="E21:I21"/>
    <mergeCell ref="E36:I36"/>
    <mergeCell ref="C1:C2"/>
    <mergeCell ref="D1:D2"/>
    <mergeCell ref="E1:I1"/>
    <mergeCell ref="J1:J2"/>
    <mergeCell ref="K1:K2"/>
    <mergeCell ref="J36:J37"/>
    <mergeCell ref="J21:J22"/>
    <mergeCell ref="K21:K22"/>
    <mergeCell ref="A1:A2"/>
    <mergeCell ref="B1:B2"/>
    <mergeCell ref="K36:K37"/>
    <mergeCell ref="A36:A37"/>
    <mergeCell ref="B36:B37"/>
    <mergeCell ref="C36:C37"/>
    <mergeCell ref="D36:D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3.140625" style="0" bestFit="1" customWidth="1"/>
    <col min="2" max="2" width="23.140625" style="0" bestFit="1" customWidth="1"/>
    <col min="3" max="3" width="11.57421875" style="0" bestFit="1" customWidth="1"/>
    <col min="4" max="4" width="6.00390625" style="0" bestFit="1" customWidth="1"/>
    <col min="5" max="5" width="5.00390625" style="0" bestFit="1" customWidth="1"/>
    <col min="6" max="6" width="6.00390625" style="0" bestFit="1" customWidth="1"/>
    <col min="7" max="7" width="4.57421875" style="0" customWidth="1"/>
    <col min="8" max="8" width="6.00390625" style="0" bestFit="1" customWidth="1"/>
  </cols>
  <sheetData>
    <row r="1" spans="1:9" ht="15">
      <c r="A1" s="32" t="s">
        <v>0</v>
      </c>
      <c r="B1" s="32" t="s">
        <v>1</v>
      </c>
      <c r="C1" s="32" t="s">
        <v>2</v>
      </c>
      <c r="D1" s="32" t="s">
        <v>48</v>
      </c>
      <c r="E1" s="41" t="s">
        <v>51</v>
      </c>
      <c r="F1" s="42"/>
      <c r="G1" s="42"/>
      <c r="H1" s="43"/>
      <c r="I1" s="46" t="s">
        <v>50</v>
      </c>
    </row>
    <row r="2" spans="1:9" ht="15">
      <c r="A2" s="33"/>
      <c r="B2" s="33"/>
      <c r="C2" s="33"/>
      <c r="D2" s="33"/>
      <c r="E2" s="8" t="s">
        <v>234</v>
      </c>
      <c r="F2" s="9" t="s">
        <v>235</v>
      </c>
      <c r="G2" s="8" t="s">
        <v>236</v>
      </c>
      <c r="H2" s="8" t="s">
        <v>237</v>
      </c>
      <c r="I2" s="47"/>
    </row>
    <row r="3" spans="1:9" ht="15">
      <c r="A3" s="2">
        <v>1</v>
      </c>
      <c r="B3" s="2" t="s">
        <v>369</v>
      </c>
      <c r="C3" s="2" t="s">
        <v>206</v>
      </c>
      <c r="D3" s="1">
        <v>9</v>
      </c>
      <c r="E3" s="12">
        <v>18</v>
      </c>
      <c r="F3" s="2">
        <v>9</v>
      </c>
      <c r="G3" s="2">
        <v>45</v>
      </c>
      <c r="H3" s="2">
        <f>SUM(E3:G3)</f>
        <v>72</v>
      </c>
      <c r="I3" s="2" t="s">
        <v>73</v>
      </c>
    </row>
    <row r="4" spans="1:9" ht="15">
      <c r="A4" s="2">
        <v>2</v>
      </c>
      <c r="B4" s="2" t="s">
        <v>370</v>
      </c>
      <c r="C4" s="2" t="s">
        <v>188</v>
      </c>
      <c r="D4" s="1">
        <v>9</v>
      </c>
      <c r="E4" s="12">
        <v>10.5</v>
      </c>
      <c r="F4" s="2">
        <v>5.25</v>
      </c>
      <c r="G4" s="2">
        <v>23</v>
      </c>
      <c r="H4" s="2">
        <f aca="true" t="shared" si="0" ref="H4:H11">SUM(E4:G4)</f>
        <v>38.75</v>
      </c>
      <c r="I4" s="2"/>
    </row>
    <row r="5" spans="1:9" ht="15">
      <c r="A5" s="2">
        <v>3</v>
      </c>
      <c r="B5" s="2" t="s">
        <v>371</v>
      </c>
      <c r="C5" s="2" t="s">
        <v>32</v>
      </c>
      <c r="D5" s="1">
        <v>9</v>
      </c>
      <c r="E5" s="12">
        <v>20</v>
      </c>
      <c r="F5" s="2">
        <v>8</v>
      </c>
      <c r="G5" s="2">
        <v>30</v>
      </c>
      <c r="H5" s="2">
        <f t="shared" si="0"/>
        <v>58</v>
      </c>
      <c r="I5" s="2" t="s">
        <v>74</v>
      </c>
    </row>
    <row r="6" spans="1:9" ht="15">
      <c r="A6" s="2">
        <v>4</v>
      </c>
      <c r="B6" s="2" t="s">
        <v>372</v>
      </c>
      <c r="C6" s="2" t="s">
        <v>150</v>
      </c>
      <c r="D6" s="1">
        <v>9</v>
      </c>
      <c r="E6" s="12">
        <v>11</v>
      </c>
      <c r="F6" s="2">
        <v>3</v>
      </c>
      <c r="G6" s="2">
        <v>30</v>
      </c>
      <c r="H6" s="2">
        <f t="shared" si="0"/>
        <v>44</v>
      </c>
      <c r="I6" s="2"/>
    </row>
    <row r="7" spans="1:9" ht="15">
      <c r="A7" s="2">
        <v>5</v>
      </c>
      <c r="B7" s="2" t="s">
        <v>373</v>
      </c>
      <c r="C7" s="2" t="s">
        <v>47</v>
      </c>
      <c r="D7" s="1">
        <v>9</v>
      </c>
      <c r="E7" s="12">
        <v>7</v>
      </c>
      <c r="F7" s="2">
        <v>1</v>
      </c>
      <c r="G7" s="2">
        <v>14</v>
      </c>
      <c r="H7" s="2">
        <f t="shared" si="0"/>
        <v>22</v>
      </c>
      <c r="I7" s="2"/>
    </row>
    <row r="8" spans="1:9" ht="15">
      <c r="A8" s="2">
        <v>6</v>
      </c>
      <c r="B8" s="2" t="s">
        <v>374</v>
      </c>
      <c r="C8" s="2" t="s">
        <v>6</v>
      </c>
      <c r="D8" s="1">
        <v>9</v>
      </c>
      <c r="E8" s="12">
        <v>8.5</v>
      </c>
      <c r="F8" s="2">
        <v>2.5</v>
      </c>
      <c r="G8" s="2">
        <v>10</v>
      </c>
      <c r="H8" s="2">
        <f t="shared" si="0"/>
        <v>21</v>
      </c>
      <c r="I8" s="2"/>
    </row>
    <row r="9" spans="1:9" ht="15">
      <c r="A9" s="2">
        <v>7</v>
      </c>
      <c r="B9" s="2" t="s">
        <v>375</v>
      </c>
      <c r="C9" s="2" t="s">
        <v>4</v>
      </c>
      <c r="D9" s="1">
        <v>9</v>
      </c>
      <c r="E9" s="12">
        <v>15.5</v>
      </c>
      <c r="F9" s="2">
        <v>10.5</v>
      </c>
      <c r="G9" s="2">
        <v>30</v>
      </c>
      <c r="H9" s="2">
        <f t="shared" si="0"/>
        <v>56</v>
      </c>
      <c r="I9" s="2" t="s">
        <v>93</v>
      </c>
    </row>
    <row r="10" spans="1:9" ht="15">
      <c r="A10" s="2">
        <v>8</v>
      </c>
      <c r="B10" s="2" t="s">
        <v>376</v>
      </c>
      <c r="C10" s="2" t="s">
        <v>206</v>
      </c>
      <c r="D10" s="1">
        <v>9</v>
      </c>
      <c r="E10" s="12">
        <v>10</v>
      </c>
      <c r="F10" s="2">
        <v>3.5</v>
      </c>
      <c r="G10" s="2">
        <v>33</v>
      </c>
      <c r="H10" s="2">
        <f t="shared" si="0"/>
        <v>46.5</v>
      </c>
      <c r="I10" s="2"/>
    </row>
    <row r="11" spans="1:9" ht="15">
      <c r="A11" s="2">
        <v>9</v>
      </c>
      <c r="B11" s="2" t="s">
        <v>377</v>
      </c>
      <c r="C11" s="2" t="s">
        <v>6</v>
      </c>
      <c r="D11" s="1">
        <v>9</v>
      </c>
      <c r="E11" s="12">
        <v>12</v>
      </c>
      <c r="F11" s="2">
        <v>7</v>
      </c>
      <c r="G11" s="2">
        <v>32</v>
      </c>
      <c r="H11" s="2">
        <f t="shared" si="0"/>
        <v>51</v>
      </c>
      <c r="I11" s="2"/>
    </row>
    <row r="14" spans="1:9" ht="15">
      <c r="A14" s="32" t="s">
        <v>0</v>
      </c>
      <c r="B14" s="32" t="s">
        <v>1</v>
      </c>
      <c r="C14" s="32" t="s">
        <v>2</v>
      </c>
      <c r="D14" s="32" t="s">
        <v>48</v>
      </c>
      <c r="E14" s="41" t="s">
        <v>51</v>
      </c>
      <c r="F14" s="42"/>
      <c r="G14" s="42"/>
      <c r="H14" s="43"/>
      <c r="I14" s="46" t="s">
        <v>50</v>
      </c>
    </row>
    <row r="15" spans="1:9" ht="15">
      <c r="A15" s="33"/>
      <c r="B15" s="33"/>
      <c r="C15" s="33"/>
      <c r="D15" s="33"/>
      <c r="E15" s="8" t="s">
        <v>234</v>
      </c>
      <c r="F15" s="9" t="s">
        <v>235</v>
      </c>
      <c r="G15" s="8" t="s">
        <v>236</v>
      </c>
      <c r="H15" s="8" t="s">
        <v>237</v>
      </c>
      <c r="I15" s="47"/>
    </row>
    <row r="16" spans="1:9" ht="15">
      <c r="A16" s="2">
        <v>1</v>
      </c>
      <c r="B16" s="2" t="s">
        <v>378</v>
      </c>
      <c r="C16" s="2" t="s">
        <v>6</v>
      </c>
      <c r="D16" s="1">
        <v>10</v>
      </c>
      <c r="E16" s="12">
        <v>18</v>
      </c>
      <c r="F16" s="2">
        <v>16</v>
      </c>
      <c r="G16" s="2">
        <v>30</v>
      </c>
      <c r="H16" s="2">
        <f>SUM(E16:G16)</f>
        <v>64</v>
      </c>
      <c r="I16" s="2" t="s">
        <v>74</v>
      </c>
    </row>
    <row r="17" spans="1:9" ht="15">
      <c r="A17" s="2">
        <v>2</v>
      </c>
      <c r="B17" s="2" t="s">
        <v>379</v>
      </c>
      <c r="C17" s="2" t="s">
        <v>4</v>
      </c>
      <c r="D17" s="1">
        <v>10</v>
      </c>
      <c r="E17" s="12">
        <v>13.5</v>
      </c>
      <c r="F17" s="2">
        <v>3.5</v>
      </c>
      <c r="G17" s="2">
        <v>10</v>
      </c>
      <c r="H17" s="2">
        <f aca="true" t="shared" si="1" ref="H17:H24">SUM(E17:G17)</f>
        <v>27</v>
      </c>
      <c r="I17" s="2"/>
    </row>
    <row r="18" spans="1:9" ht="15">
      <c r="A18" s="2">
        <v>3</v>
      </c>
      <c r="B18" s="2" t="s">
        <v>39</v>
      </c>
      <c r="C18" s="2" t="s">
        <v>6</v>
      </c>
      <c r="D18" s="1">
        <v>10</v>
      </c>
      <c r="E18" s="12">
        <v>15</v>
      </c>
      <c r="F18" s="2">
        <v>13.75</v>
      </c>
      <c r="G18" s="2">
        <v>30</v>
      </c>
      <c r="H18" s="2">
        <f t="shared" si="1"/>
        <v>58.75</v>
      </c>
      <c r="I18" s="2"/>
    </row>
    <row r="19" spans="1:9" ht="15">
      <c r="A19" s="2">
        <v>4</v>
      </c>
      <c r="B19" s="2" t="s">
        <v>380</v>
      </c>
      <c r="C19" s="2" t="s">
        <v>6</v>
      </c>
      <c r="D19" s="1">
        <v>10</v>
      </c>
      <c r="E19" s="12">
        <v>18</v>
      </c>
      <c r="F19" s="2">
        <v>14.5</v>
      </c>
      <c r="G19" s="2">
        <v>35</v>
      </c>
      <c r="H19" s="2">
        <f t="shared" si="1"/>
        <v>67.5</v>
      </c>
      <c r="I19" s="2" t="s">
        <v>73</v>
      </c>
    </row>
    <row r="20" spans="1:9" ht="15">
      <c r="A20" s="2">
        <v>5</v>
      </c>
      <c r="B20" s="2" t="s">
        <v>381</v>
      </c>
      <c r="C20" s="2" t="s">
        <v>6</v>
      </c>
      <c r="D20" s="1">
        <v>10</v>
      </c>
      <c r="E20" s="12">
        <v>16</v>
      </c>
      <c r="F20" s="2">
        <v>13.5</v>
      </c>
      <c r="G20" s="2">
        <v>30</v>
      </c>
      <c r="H20" s="2">
        <f t="shared" si="1"/>
        <v>59.5</v>
      </c>
      <c r="I20" s="2" t="s">
        <v>93</v>
      </c>
    </row>
    <row r="21" spans="1:9" ht="15">
      <c r="A21" s="2">
        <v>6</v>
      </c>
      <c r="B21" s="2" t="s">
        <v>84</v>
      </c>
      <c r="C21" s="2" t="s">
        <v>4</v>
      </c>
      <c r="D21" s="1">
        <v>10</v>
      </c>
      <c r="E21" s="12">
        <v>14.5</v>
      </c>
      <c r="F21" s="2">
        <v>7.5</v>
      </c>
      <c r="G21" s="2">
        <v>27</v>
      </c>
      <c r="H21" s="2">
        <f t="shared" si="1"/>
        <v>49</v>
      </c>
      <c r="I21" s="2"/>
    </row>
    <row r="22" spans="1:9" ht="15">
      <c r="A22" s="2">
        <v>7</v>
      </c>
      <c r="B22" s="2" t="s">
        <v>382</v>
      </c>
      <c r="C22" s="2" t="s">
        <v>28</v>
      </c>
      <c r="D22" s="1">
        <v>10</v>
      </c>
      <c r="E22" s="12">
        <v>14</v>
      </c>
      <c r="F22" s="2">
        <v>14</v>
      </c>
      <c r="G22" s="2">
        <v>20</v>
      </c>
      <c r="H22" s="2">
        <f t="shared" si="1"/>
        <v>48</v>
      </c>
      <c r="I22" s="2"/>
    </row>
    <row r="23" spans="1:9" ht="15">
      <c r="A23" s="2">
        <v>8</v>
      </c>
      <c r="B23" s="2" t="s">
        <v>383</v>
      </c>
      <c r="C23" s="2" t="s">
        <v>32</v>
      </c>
      <c r="D23" s="1">
        <v>10</v>
      </c>
      <c r="E23" s="12">
        <v>14</v>
      </c>
      <c r="F23" s="2">
        <v>5.5</v>
      </c>
      <c r="G23" s="2">
        <v>34</v>
      </c>
      <c r="H23" s="2">
        <f t="shared" si="1"/>
        <v>53.5</v>
      </c>
      <c r="I23" s="2"/>
    </row>
    <row r="24" spans="1:9" ht="15">
      <c r="A24" s="2">
        <v>9</v>
      </c>
      <c r="B24" s="2" t="s">
        <v>384</v>
      </c>
      <c r="C24" s="2" t="s">
        <v>150</v>
      </c>
      <c r="D24" s="1">
        <v>10</v>
      </c>
      <c r="E24" s="12">
        <v>16</v>
      </c>
      <c r="F24" s="2">
        <v>13</v>
      </c>
      <c r="G24" s="2">
        <v>22</v>
      </c>
      <c r="H24" s="2">
        <f t="shared" si="1"/>
        <v>51</v>
      </c>
      <c r="I24" s="2"/>
    </row>
    <row r="25" spans="1:9" ht="15">
      <c r="A25" s="2">
        <v>10</v>
      </c>
      <c r="B25" s="2" t="s">
        <v>252</v>
      </c>
      <c r="C25" s="2" t="s">
        <v>32</v>
      </c>
      <c r="D25" s="1">
        <v>10</v>
      </c>
      <c r="E25" s="12">
        <v>18</v>
      </c>
      <c r="F25" s="2">
        <v>15</v>
      </c>
      <c r="G25" s="2">
        <v>25</v>
      </c>
      <c r="H25" s="2">
        <f>SUM(E25:G25)</f>
        <v>58</v>
      </c>
      <c r="I25" s="2"/>
    </row>
    <row r="28" spans="1:9" ht="15">
      <c r="A28" s="32" t="s">
        <v>0</v>
      </c>
      <c r="B28" s="32" t="s">
        <v>1</v>
      </c>
      <c r="C28" s="32" t="s">
        <v>2</v>
      </c>
      <c r="D28" s="32" t="s">
        <v>48</v>
      </c>
      <c r="E28" s="41" t="s">
        <v>51</v>
      </c>
      <c r="F28" s="42"/>
      <c r="G28" s="42"/>
      <c r="H28" s="43"/>
      <c r="I28" s="46" t="s">
        <v>50</v>
      </c>
    </row>
    <row r="29" spans="1:9" ht="15">
      <c r="A29" s="33"/>
      <c r="B29" s="33"/>
      <c r="C29" s="33"/>
      <c r="D29" s="33"/>
      <c r="E29" s="8" t="s">
        <v>234</v>
      </c>
      <c r="F29" s="9" t="s">
        <v>235</v>
      </c>
      <c r="G29" s="8" t="s">
        <v>236</v>
      </c>
      <c r="H29" s="8" t="s">
        <v>237</v>
      </c>
      <c r="I29" s="47"/>
    </row>
    <row r="30" spans="1:9" ht="15">
      <c r="A30" s="2">
        <v>1</v>
      </c>
      <c r="B30" s="2" t="s">
        <v>33</v>
      </c>
      <c r="C30" s="2" t="s">
        <v>6</v>
      </c>
      <c r="D30" s="1">
        <v>11</v>
      </c>
      <c r="E30" s="12">
        <v>13</v>
      </c>
      <c r="F30" s="2">
        <v>8.5</v>
      </c>
      <c r="G30" s="2">
        <v>37</v>
      </c>
      <c r="H30" s="2">
        <v>56</v>
      </c>
      <c r="I30" s="2" t="s">
        <v>101</v>
      </c>
    </row>
    <row r="31" spans="1:9" ht="15">
      <c r="A31" s="2">
        <v>2</v>
      </c>
      <c r="B31" s="2" t="s">
        <v>40</v>
      </c>
      <c r="C31" s="2" t="s">
        <v>41</v>
      </c>
      <c r="D31" s="1">
        <v>11</v>
      </c>
      <c r="E31" s="12">
        <v>14</v>
      </c>
      <c r="F31" s="2">
        <v>5</v>
      </c>
      <c r="G31" s="2">
        <v>25</v>
      </c>
      <c r="H31" s="2">
        <f aca="true" t="shared" si="2" ref="H31:H36">SUM(E31:G31)</f>
        <v>44</v>
      </c>
      <c r="I31" s="2" t="s">
        <v>214</v>
      </c>
    </row>
    <row r="32" spans="1:9" ht="15">
      <c r="A32" s="2">
        <v>3</v>
      </c>
      <c r="B32" s="2" t="s">
        <v>14</v>
      </c>
      <c r="C32" s="2" t="s">
        <v>6</v>
      </c>
      <c r="D32" s="1">
        <v>11</v>
      </c>
      <c r="E32" s="12">
        <v>8.5</v>
      </c>
      <c r="F32" s="2">
        <v>6</v>
      </c>
      <c r="G32" s="2">
        <v>22</v>
      </c>
      <c r="H32" s="2">
        <f t="shared" si="2"/>
        <v>36.5</v>
      </c>
      <c r="I32" s="2" t="s">
        <v>90</v>
      </c>
    </row>
    <row r="33" spans="1:9" ht="15">
      <c r="A33" s="2">
        <v>4</v>
      </c>
      <c r="B33" s="2" t="s">
        <v>385</v>
      </c>
      <c r="C33" s="2" t="s">
        <v>188</v>
      </c>
      <c r="D33" s="1">
        <v>11</v>
      </c>
      <c r="E33" s="12">
        <v>14</v>
      </c>
      <c r="F33" s="2">
        <v>4</v>
      </c>
      <c r="G33" s="2">
        <v>20</v>
      </c>
      <c r="H33" s="2">
        <f t="shared" si="2"/>
        <v>38</v>
      </c>
      <c r="I33" s="2" t="s">
        <v>92</v>
      </c>
    </row>
    <row r="34" spans="1:9" ht="15">
      <c r="A34" s="2">
        <v>5</v>
      </c>
      <c r="B34" s="2" t="s">
        <v>386</v>
      </c>
      <c r="C34" s="2" t="s">
        <v>291</v>
      </c>
      <c r="D34" s="1">
        <v>11</v>
      </c>
      <c r="E34" s="12">
        <v>13.5</v>
      </c>
      <c r="F34" s="2">
        <v>5</v>
      </c>
      <c r="G34" s="2">
        <v>35</v>
      </c>
      <c r="H34" s="2">
        <f t="shared" si="2"/>
        <v>53.5</v>
      </c>
      <c r="I34" s="2" t="s">
        <v>93</v>
      </c>
    </row>
    <row r="35" spans="1:9" ht="15">
      <c r="A35" s="2">
        <v>6</v>
      </c>
      <c r="B35" s="2" t="s">
        <v>387</v>
      </c>
      <c r="C35" s="2" t="s">
        <v>6</v>
      </c>
      <c r="D35" s="1">
        <v>11</v>
      </c>
      <c r="E35" s="12">
        <v>12.5</v>
      </c>
      <c r="F35" s="2">
        <v>7</v>
      </c>
      <c r="G35" s="2">
        <v>36</v>
      </c>
      <c r="H35" s="2">
        <f t="shared" si="2"/>
        <v>55.5</v>
      </c>
      <c r="I35" s="2" t="s">
        <v>74</v>
      </c>
    </row>
    <row r="36" spans="1:9" ht="15">
      <c r="A36" s="2">
        <v>7</v>
      </c>
      <c r="B36" s="2" t="s">
        <v>388</v>
      </c>
      <c r="C36" s="2" t="s">
        <v>25</v>
      </c>
      <c r="D36" s="1">
        <v>11</v>
      </c>
      <c r="E36" s="12">
        <v>12.5</v>
      </c>
      <c r="F36" s="2">
        <v>6.5</v>
      </c>
      <c r="G36" s="2">
        <v>37</v>
      </c>
      <c r="H36" s="2">
        <f t="shared" si="2"/>
        <v>56</v>
      </c>
      <c r="I36" s="2" t="s">
        <v>73</v>
      </c>
    </row>
    <row r="37" spans="1:9" ht="15">
      <c r="A37" s="2">
        <v>8</v>
      </c>
      <c r="B37" s="2" t="s">
        <v>389</v>
      </c>
      <c r="C37" s="2" t="s">
        <v>150</v>
      </c>
      <c r="D37" s="1">
        <v>11</v>
      </c>
      <c r="E37" s="12">
        <v>12</v>
      </c>
      <c r="F37" s="2">
        <v>6.5</v>
      </c>
      <c r="G37" s="2">
        <v>23</v>
      </c>
      <c r="H37" s="2">
        <f>SUM(E37:G37)</f>
        <v>41.5</v>
      </c>
      <c r="I37" s="2" t="s">
        <v>88</v>
      </c>
    </row>
  </sheetData>
  <sheetProtection/>
  <mergeCells count="18">
    <mergeCell ref="I28:I29"/>
    <mergeCell ref="A14:A15"/>
    <mergeCell ref="I1:I2"/>
    <mergeCell ref="A1:A2"/>
    <mergeCell ref="B1:B2"/>
    <mergeCell ref="C1:C2"/>
    <mergeCell ref="D1:D2"/>
    <mergeCell ref="E1:H1"/>
    <mergeCell ref="I14:I15"/>
    <mergeCell ref="A28:A29"/>
    <mergeCell ref="B28:B29"/>
    <mergeCell ref="C28:C29"/>
    <mergeCell ref="B14:B15"/>
    <mergeCell ref="C14:C15"/>
    <mergeCell ref="D14:D15"/>
    <mergeCell ref="E14:H14"/>
    <mergeCell ref="D28:D29"/>
    <mergeCell ref="E28:H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MAYAUUO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nikanorov_e</dc:creator>
  <cp:keywords/>
  <dc:description/>
  <cp:lastModifiedBy>nikanorov_e</cp:lastModifiedBy>
  <dcterms:created xsi:type="dcterms:W3CDTF">2008-12-03T02:40:51Z</dcterms:created>
  <dcterms:modified xsi:type="dcterms:W3CDTF">2008-12-12T00:49:15Z</dcterms:modified>
  <cp:category/>
  <cp:version/>
  <cp:contentType/>
  <cp:contentStatus/>
</cp:coreProperties>
</file>